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РПН\ОТХОДЫ\2-тп\2020\На сайт 2020\"/>
    </mc:Choice>
  </mc:AlternateContent>
  <bookViews>
    <workbookView xWindow="0" yWindow="0" windowWidth="24255" windowHeight="10065"/>
  </bookViews>
  <sheets>
    <sheet name="Лист1" sheetId="1" r:id="rId1"/>
  </sheets>
  <definedNames>
    <definedName name="_xlnm._FilterDatabase" localSheetId="0" hidden="1">Лист1!$A$5:$AF$7</definedName>
  </definedNames>
  <calcPr calcId="152511" forceFullCalc="1"/>
</workbook>
</file>

<file path=xl/calcChain.xml><?xml version="1.0" encoding="utf-8"?>
<calcChain xmlns="http://schemas.openxmlformats.org/spreadsheetml/2006/main">
  <c r="AF6" i="1" l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<sst xmlns="http://schemas.openxmlformats.org/spreadsheetml/2006/main" count="220" uniqueCount="129">
  <si>
    <t>Код по ОКЕИ:  тонна - 168</t>
  </si>
  <si>
    <t>№ строки</t>
  </si>
  <si>
    <t>Федеральный округ</t>
  </si>
  <si>
    <t>Субъект РФ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</si>
  <si>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</si>
  <si>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</si>
  <si>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</si>
  <si>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</si>
  <si>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</si>
  <si>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Обработано отходов</t>
  </si>
  <si>
    <t>Утилизировано отходов</t>
  </si>
  <si>
    <t>Обезврежено отходов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</si>
  <si>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</si>
  <si>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</si>
  <si>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</si>
  <si>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
на эксплуатируемых объектах</t>
  </si>
  <si>
    <t>Наличие отходов на конец отчетного года</t>
  </si>
  <si>
    <t>Количество уникальных ИНН</t>
  </si>
  <si>
    <t>Количество отчетов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</si>
  <si>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</si>
  <si>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</si>
  <si>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</si>
  <si>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</si>
  <si>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</si>
  <si>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</si>
  <si>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</si>
  <si>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других субъектов РФ</t>
  </si>
  <si>
    <t>по импорту из других государств</t>
  </si>
  <si>
    <t>для повторного применения (рециклинг)</t>
  </si>
  <si>
    <t>предварительно прошедших обработку</t>
  </si>
  <si>
    <t>из них в другие субъекты РФ</t>
  </si>
  <si>
    <t>хранение</t>
  </si>
  <si>
    <t>захоронение</t>
  </si>
  <si>
    <t>А</t>
  </si>
  <si>
    <t>Б</t>
  </si>
  <si>
    <t>Р</t>
  </si>
  <si>
    <t>Дальневосточный</t>
  </si>
  <si>
    <t>Амурская область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</si>
  <si>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</si>
  <si>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</si>
  <si>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</si>
  <si>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</si>
  <si>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</si>
  <si>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</si>
  <si>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</si>
  <si>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</si>
  <si>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</si>
  <si>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</si>
  <si>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Приволжский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</si>
  <si>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</si>
  <si>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</si>
  <si>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</si>
  <si>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</si>
  <si>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</si>
  <si>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</si>
  <si>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</si>
  <si>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</si>
  <si>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</si>
  <si>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</si>
  <si>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</si>
  <si>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</si>
  <si>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</si>
  <si>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</si>
  <si>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Северо-Западный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</si>
  <si>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</si>
  <si>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</si>
  <si>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</si>
  <si>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</si>
  <si>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</si>
  <si>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</si>
  <si>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</si>
  <si>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</si>
  <si>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</si>
  <si>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</si>
  <si>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</si>
  <si>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Северо-Кавказский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</si>
  <si>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</si>
  <si>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</si>
  <si>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</si>
  <si>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</si>
  <si>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</si>
  <si>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</si>
  <si>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</si>
  <si>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Сибирский</t>
  </si>
  <si>
    <t>Алтайский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</si>
  <si>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</si>
  <si>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</si>
  <si>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</si>
  <si>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</si>
  <si>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</si>
  <si>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</si>
  <si>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</si>
  <si>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</si>
  <si>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</si>
  <si>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Уральский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</si>
  <si>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</si>
  <si>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</si>
  <si>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</si>
  <si>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</si>
  <si>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Челябинская область</t>
  </si>
  <si>
    <t>Ямало-Ненецкий автономный округ</t>
  </si>
  <si>
    <t>Центральный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</si>
  <si>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</si>
  <si>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</si>
  <si>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</si>
  <si>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</si>
  <si>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</si>
  <si>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</si>
  <si>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</si>
  <si>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</si>
  <si>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</si>
  <si>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</si>
  <si>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</si>
  <si>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</si>
  <si>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</si>
  <si>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</si>
  <si>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</si>
  <si>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</si>
  <si>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</si>
  <si>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</si>
  <si>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Южный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</si>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</sst>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1" xfId="0" applyNumberFormat="1" applyFont="1" applyBorder="1" applyAlignment="1" applyProtection="1">
      <alignment horizontal="right" vertical="center" wrapText="1"/>
      <protection locked="0" hidden="1"/>
    </xf>
    <xf numFmtId="3" fontId="1" fillId="0" borderId="2" xfId="0" applyNumberFormat="1" applyFont="1" applyBorder="1" applyAlignment="1" applyProtection="1">
      <alignment horizontal="right" vertical="center" wrapText="1"/>
      <protection locked="0" hidden="1"/>
    </xf>
    <xf numFmtId="3" fontId="1" fillId="0" borderId="3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/>
    <xf numFmtId="3" fontId="2" fillId="0" borderId="4" xfId="0" applyNumberFormat="1" applyFont="1" applyBorder="1" applyAlignment="1" applyProtection="1">
      <alignment horizontal="center" vertical="top" wrapText="1"/>
      <protection locked="0" hidden="1"/>
    </xf>
    <xf numFmtId="3" fontId="2" fillId="0" borderId="5" xfId="0" applyNumberFormat="1" applyFont="1" applyBorder="1" applyAlignment="1" applyProtection="1">
      <alignment horizontal="center" vertical="top" wrapText="1"/>
      <protection locked="0" hidden="1"/>
    </xf>
    <xf numFmtId="3" fontId="1" fillId="0" borderId="6" xfId="0" applyNumberFormat="1" applyFont="1" applyBorder="1"/>
    <xf numFmtId="3" fontId="2" fillId="0" borderId="7" xfId="0" applyNumberFormat="1" applyFont="1" applyBorder="1" applyAlignment="1" applyProtection="1">
      <alignment horizontal="center" vertical="top" wrapText="1"/>
      <protection locked="0" hidden="1"/>
    </xf>
    <xf numFmtId="3" fontId="1" fillId="0" borderId="8" xfId="0" applyNumberFormat="1" applyFont="1" applyBorder="1" applyAlignment="1" applyProtection="1">
      <alignment horizontal="right" vertical="center" wrapText="1"/>
      <protection locked="0" hidden="1"/>
    </xf>
    <xf numFmtId="49" fontId="2" fillId="0" borderId="5" xfId="0" applyNumberFormat="1" applyFont="1" applyBorder="1" applyAlignment="1" applyProtection="1">
      <alignment horizontal="center" vertical="top" wrapText="1"/>
      <protection locked="0" hidden="1"/>
    </xf>
    <xf numFmtId="3" fontId="1" fillId="0" borderId="9" xfId="0" applyNumberFormat="1" applyFont="1" applyBorder="1"/>
    <xf numFmtId="3" fontId="1" fillId="0" borderId="10" xfId="0" applyNumberFormat="1" applyFont="1" applyBorder="1"/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0" xfId="0"/>
    <xf numFmtId="3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top" wrapText="1"/>
      <protection locked="0" hidden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2" fillId="0" borderId="20" xfId="0" applyNumberFormat="1" applyFont="1" applyBorder="1" applyAlignment="1" applyProtection="1">
      <alignment horizontal="center" vertical="top" wrapText="1"/>
      <protection locked="0" hidden="1"/>
    </xf>
    <xf numFmtId="49" fontId="1" fillId="0" borderId="21" xfId="0" applyNumberFormat="1" applyFont="1" applyBorder="1" applyAlignment="1">
      <alignment vertical="center" wrapText="1"/>
    </xf>
    <xf numFmtId="1" fontId="1" fillId="0" borderId="22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3" fontId="2" fillId="0" borderId="25" xfId="0" applyNumberFormat="1" applyFont="1" applyBorder="1" applyAlignment="1" applyProtection="1">
      <alignment horizontal="center" vertical="top" wrapText="1"/>
      <protection locked="0" hidden="1"/>
    </xf>
    <xf numFmtId="3" fontId="1" fillId="0" borderId="26" xfId="0" applyNumberFormat="1" applyFont="1" applyBorder="1" applyAlignment="1" applyProtection="1">
      <alignment horizontal="right" vertical="center" wrapText="1"/>
      <protection locked="0" hidden="1"/>
    </xf>
    <xf numFmtId="3" fontId="1" fillId="0" borderId="27" xfId="0" applyNumberFormat="1" applyFont="1" applyBorder="1"/>
    <xf numFmtId="3" fontId="1" fillId="0" borderId="24" xfId="0" applyNumberFormat="1" applyFont="1" applyBorder="1"/>
    <xf numFmtId="3" fontId="2" fillId="0" borderId="30" xfId="0" applyNumberFormat="1" applyFont="1" applyBorder="1" applyAlignment="1" applyProtection="1">
      <alignment horizontal="center" vertical="top" wrapText="1"/>
      <protection locked="0" hidden="1"/>
    </xf>
    <xf numFmtId="3" fontId="1" fillId="0" borderId="31" xfId="0" applyNumberFormat="1" applyFont="1" applyBorder="1" applyAlignment="1" applyProtection="1">
      <alignment horizontal="right" vertical="center" wrapText="1"/>
      <protection locked="0" hidden="1"/>
    </xf>
    <xf numFmtId="3" fontId="1" fillId="0" borderId="32" xfId="0" applyNumberFormat="1" applyFont="1" applyBorder="1"/>
    <xf numFmtId="3" fontId="1" fillId="0" borderId="11" xfId="0" applyNumberFormat="1" applyFont="1" applyBorder="1"/>
    <xf numFmtId="3" fontId="1" fillId="0" borderId="29" xfId="0" applyNumberFormat="1" applyFont="1" applyBorder="1"/>
    <xf numFmtId="3" fontId="1" fillId="0" borderId="12" xfId="0" applyNumberFormat="1" applyFont="1" applyBorder="1"/>
    <xf numFmtId="3" fontId="1" fillId="0" borderId="28" xfId="0" applyNumberFormat="1" applyFont="1" applyBorder="1" applyAlignment="1" applyProtection="1">
      <alignment horizontal="center" vertical="center" wrapText="1"/>
      <protection locked="0" hidden="1"/>
    </xf>
    <xf numFmtId="3" fontId="1" fillId="0" borderId="29" xfId="0" applyNumberFormat="1" applyFont="1" applyBorder="1" applyAlignment="1" applyProtection="1">
      <alignment horizontal="center" vertical="center" wrapText="1"/>
      <protection locked="0" hidden="1"/>
    </xf>
    <xf numFmtId="3" fontId="1" fillId="0" borderId="15" xfId="0" applyNumberFormat="1" applyFont="1" applyBorder="1" applyAlignment="1" applyProtection="1">
      <alignment horizontal="center" vertical="center" wrapText="1"/>
      <protection locked="0" hidden="1"/>
    </xf>
    <xf numFmtId="3" fontId="1" fillId="0" borderId="12" xfId="0" applyNumberFormat="1" applyFont="1" applyBorder="1" applyAlignment="1" applyProtection="1">
      <alignment horizontal="center" vertical="center" wrapText="1"/>
      <protection locked="0" hidden="1"/>
    </xf>
    <xf numFmtId="3" fontId="1" fillId="0" borderId="23" xfId="0" applyNumberFormat="1" applyFont="1" applyBorder="1" applyAlignment="1" applyProtection="1">
      <alignment horizontal="center" vertical="center" wrapText="1"/>
      <protection locked="0" hidden="1"/>
    </xf>
    <xf numFmtId="3" fontId="1" fillId="0" borderId="24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 applyAlignment="1">
      <alignment vertical="center"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 hidden="1"/>
    </xf>
    <xf numFmtId="3" fontId="1" fillId="0" borderId="13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 applyProtection="1">
      <alignment horizontal="center" vertical="center" wrapText="1"/>
      <protection locked="0" hidden="1"/>
    </xf>
    <xf numFmtId="3" fontId="1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6.7109375" style="29" customWidth="1"/>
    <col min="2" max="2" width="23.7109375" style="25" customWidth="1"/>
    <col min="3" max="3" width="42.7109375" style="18" customWidth="1"/>
    <col min="4" max="4" width="12.85546875" style="16" customWidth="1"/>
    <col min="5" max="17" width="12.85546875" style="4" customWidth="1"/>
    <col min="18" max="27" width="10" style="4" customWidth="1"/>
    <col min="28" max="29" width="12.28515625" style="4" customWidth="1"/>
    <col min="30" max="31" width="12.85546875" style="4" customWidth="1"/>
    <col min="32" max="32" width="12.85546875" style="33" customWidth="1"/>
    <col min="33" max="33" width="12.85546875" style="38" customWidth="1"/>
    <col min="34" max="34" width="12.85546875" style="39" customWidth="1"/>
  </cols>
  <sheetData>
    <row r="1" spans="1:34" s="19" customFormat="1" ht="15.95" customHeight="1" x14ac:dyDescent="0.25">
      <c r="A1" s="5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8"/>
      <c r="AD1" s="8"/>
      <c r="AE1" s="8"/>
      <c r="AF1" s="20" t="s">
        <v>0</v>
      </c>
      <c r="AG1" s="7"/>
      <c r="AH1" s="7"/>
    </row>
    <row r="2" spans="1:34" ht="14.25" customHeight="1" x14ac:dyDescent="0.25">
      <c r="A2" s="50" t="s">
        <v>1</v>
      </c>
      <c r="B2" s="54" t="s">
        <v>2</v>
      </c>
      <c r="C2" s="56" t="s">
        <v>3</v>
      </c>
      <c r="D2" s="52" t="s">
        <v>4</v>
      </c>
      <c r="E2" s="48" t="s">
        <v>5</v>
      </c>
      <c r="F2" s="48" t="s">
        <v>6</v>
      </c>
      <c r="G2" s="48"/>
      <c r="H2" s="48"/>
      <c r="I2" s="48" t="s">
        <v>7</v>
      </c>
      <c r="J2" s="48"/>
      <c r="K2" s="48" t="s">
        <v>8</v>
      </c>
      <c r="L2" s="48" t="s">
        <v>9</v>
      </c>
      <c r="M2" s="48" t="s">
        <v>10</v>
      </c>
      <c r="N2" s="49"/>
      <c r="O2" s="49"/>
      <c r="P2" s="48" t="s">
        <v>11</v>
      </c>
      <c r="Q2" s="48" t="s">
        <v>12</v>
      </c>
      <c r="R2" s="48" t="s">
        <v>13</v>
      </c>
      <c r="S2" s="48"/>
      <c r="T2" s="48"/>
      <c r="U2" s="48"/>
      <c r="V2" s="48"/>
      <c r="W2" s="48"/>
      <c r="X2" s="48"/>
      <c r="Y2" s="48"/>
      <c r="Z2" s="48"/>
      <c r="AA2" s="48"/>
      <c r="AB2" s="48" t="s">
        <v>14</v>
      </c>
      <c r="AC2" s="48"/>
      <c r="AD2" s="48" t="s">
        <v>15</v>
      </c>
      <c r="AE2" s="48"/>
      <c r="AF2" s="44" t="s">
        <v>16</v>
      </c>
      <c r="AG2" s="40" t="s">
        <v>17</v>
      </c>
      <c r="AH2" s="42" t="s">
        <v>18</v>
      </c>
    </row>
    <row r="3" spans="1:34" ht="15" customHeight="1" x14ac:dyDescent="0.25">
      <c r="A3" s="51"/>
      <c r="B3" s="55"/>
      <c r="C3" s="57"/>
      <c r="D3" s="53"/>
      <c r="E3" s="46"/>
      <c r="F3" s="46"/>
      <c r="G3" s="46"/>
      <c r="H3" s="46"/>
      <c r="I3" s="46"/>
      <c r="J3" s="46"/>
      <c r="K3" s="46"/>
      <c r="L3" s="46"/>
      <c r="M3" s="46" t="s">
        <v>19</v>
      </c>
      <c r="N3" s="46" t="s">
        <v>20</v>
      </c>
      <c r="O3" s="47"/>
      <c r="P3" s="46"/>
      <c r="Q3" s="46"/>
      <c r="R3" s="46" t="s">
        <v>21</v>
      </c>
      <c r="S3" s="46"/>
      <c r="T3" s="46" t="s">
        <v>22</v>
      </c>
      <c r="U3" s="46"/>
      <c r="V3" s="46" t="s">
        <v>23</v>
      </c>
      <c r="W3" s="46"/>
      <c r="X3" s="46" t="s">
        <v>24</v>
      </c>
      <c r="Y3" s="46"/>
      <c r="Z3" s="46" t="s">
        <v>25</v>
      </c>
      <c r="AA3" s="46"/>
      <c r="AB3" s="46"/>
      <c r="AC3" s="46"/>
      <c r="AD3" s="46"/>
      <c r="AE3" s="46"/>
      <c r="AF3" s="45"/>
      <c r="AG3" s="41"/>
      <c r="AH3" s="43"/>
    </row>
    <row r="4" spans="1:34" ht="48" customHeight="1" x14ac:dyDescent="0.25">
      <c r="A4" s="51"/>
      <c r="B4" s="55"/>
      <c r="C4" s="58"/>
      <c r="D4" s="53"/>
      <c r="E4" s="46"/>
      <c r="F4" s="3" t="s">
        <v>19</v>
      </c>
      <c r="G4" s="3" t="s">
        <v>26</v>
      </c>
      <c r="H4" s="3" t="s">
        <v>27</v>
      </c>
      <c r="I4" s="3" t="s">
        <v>19</v>
      </c>
      <c r="J4" s="3" t="s">
        <v>26</v>
      </c>
      <c r="K4" s="46"/>
      <c r="L4" s="46"/>
      <c r="M4" s="46"/>
      <c r="N4" s="3" t="s">
        <v>28</v>
      </c>
      <c r="O4" s="3" t="s">
        <v>29</v>
      </c>
      <c r="P4" s="46"/>
      <c r="Q4" s="46"/>
      <c r="R4" s="3" t="s">
        <v>19</v>
      </c>
      <c r="S4" s="3" t="s">
        <v>30</v>
      </c>
      <c r="T4" s="3" t="s">
        <v>19</v>
      </c>
      <c r="U4" s="3" t="s">
        <v>30</v>
      </c>
      <c r="V4" s="3" t="s">
        <v>19</v>
      </c>
      <c r="W4" s="3" t="s">
        <v>30</v>
      </c>
      <c r="X4" s="3" t="s">
        <v>19</v>
      </c>
      <c r="Y4" s="3" t="s">
        <v>30</v>
      </c>
      <c r="Z4" s="3" t="s">
        <v>19</v>
      </c>
      <c r="AA4" s="3" t="s">
        <v>30</v>
      </c>
      <c r="AB4" s="3" t="s">
        <v>19</v>
      </c>
      <c r="AC4" s="3" t="s">
        <v>30</v>
      </c>
      <c r="AD4" s="3" t="s">
        <v>31</v>
      </c>
      <c r="AE4" s="3" t="s">
        <v>32</v>
      </c>
      <c r="AF4" s="45"/>
      <c r="AG4" s="41"/>
      <c r="AH4" s="43"/>
    </row>
    <row r="5" spans="1:34" ht="15.95" customHeight="1" x14ac:dyDescent="0.25">
      <c r="A5" s="26" t="s">
        <v>33</v>
      </c>
      <c r="B5" s="22" t="s">
        <v>34</v>
      </c>
      <c r="C5" s="14" t="s">
        <v>35</v>
      </c>
      <c r="D5" s="12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30">
        <v>29</v>
      </c>
      <c r="AG5" s="34"/>
      <c r="AH5" s="10"/>
    </row>
    <row r="6" spans="1:34" ht="15.95" customHeight="1" x14ac:dyDescent="0.25">
      <c r="A6" s="27"/>
      <c r="B6" s="23"/>
      <c r="C6" s="21"/>
      <c r="D6" s="13">
        <f t="shared" ref="D6:AF6" si="0">SUM(D7:D999993)</f>
        <v>48412779708.648552</v>
      </c>
      <c r="E6" s="1">
        <f t="shared" si="0"/>
        <v>6955716994.0800381</v>
      </c>
      <c r="F6" s="1">
        <f t="shared" si="0"/>
        <v>271569882.28900009</v>
      </c>
      <c r="G6" s="1">
        <f t="shared" si="0"/>
        <v>11538875.763999997</v>
      </c>
      <c r="H6" s="1">
        <f t="shared" si="0"/>
        <v>41383.167000000001</v>
      </c>
      <c r="I6" s="1">
        <f t="shared" si="0"/>
        <v>145927818.12399995</v>
      </c>
      <c r="J6" s="1">
        <f t="shared" si="0"/>
        <v>153048.28200000004</v>
      </c>
      <c r="K6" s="1">
        <f t="shared" si="0"/>
        <v>15992101.911</v>
      </c>
      <c r="L6" s="1">
        <f t="shared" si="0"/>
        <v>15992101.911</v>
      </c>
      <c r="M6" s="1">
        <f t="shared" si="0"/>
        <v>3406325585.3987007</v>
      </c>
      <c r="N6" s="1">
        <f t="shared" si="0"/>
        <v>1509216074.0433006</v>
      </c>
      <c r="O6" s="1">
        <f t="shared" si="0"/>
        <v>26051738.621000003</v>
      </c>
      <c r="P6" s="1">
        <f t="shared" si="0"/>
        <v>22688115.502199989</v>
      </c>
      <c r="Q6" s="1">
        <f t="shared" si="0"/>
        <v>20894361.110715874</v>
      </c>
      <c r="R6" s="1">
        <f t="shared" si="0"/>
        <v>9210687.7343300022</v>
      </c>
      <c r="S6" s="1">
        <f t="shared" si="0"/>
        <v>647746.6100000001</v>
      </c>
      <c r="T6" s="1">
        <f t="shared" si="0"/>
        <v>141730319.20953992</v>
      </c>
      <c r="U6" s="1">
        <f t="shared" si="0"/>
        <v>14241443.177000005</v>
      </c>
      <c r="V6" s="1">
        <f t="shared" si="0"/>
        <v>8920559.2545690853</v>
      </c>
      <c r="W6" s="1">
        <f t="shared" si="0"/>
        <v>519741.70700000005</v>
      </c>
      <c r="X6" s="1">
        <f t="shared" si="0"/>
        <v>104396819.10224359</v>
      </c>
      <c r="Y6" s="1">
        <f t="shared" si="0"/>
        <v>22121.375999999993</v>
      </c>
      <c r="Z6" s="1">
        <f t="shared" si="0"/>
        <v>14746281.485879967</v>
      </c>
      <c r="AA6" s="1">
        <f t="shared" si="0"/>
        <v>727411.55900000001</v>
      </c>
      <c r="AB6" s="1">
        <f t="shared" si="0"/>
        <v>149572281.35100004</v>
      </c>
      <c r="AC6" s="1">
        <f t="shared" si="0"/>
        <v>329633.20300000004</v>
      </c>
      <c r="AD6" s="1">
        <f t="shared" si="0"/>
        <v>2874052578.0730004</v>
      </c>
      <c r="AE6" s="1">
        <f t="shared" si="0"/>
        <v>832301741.64099991</v>
      </c>
      <c r="AF6" s="31">
        <f t="shared" si="0"/>
        <v>51075207651.359291</v>
      </c>
      <c r="AG6" s="35"/>
      <c r="AH6" s="2"/>
    </row>
    <row r="7" spans="1:34" x14ac:dyDescent="0.25">
      <c r="A7" s="28"/>
      <c r="B7" s="24"/>
      <c r="C7" s="17"/>
      <c r="D7" s="15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32"/>
      <c r="AG7" s="36"/>
      <c r="AH7" s="37"/>
    </row>
    <row r="8" spans="1:34" x14ac:dyDescent="0.25">
      <c r="A8" s="29">
        <v>1</v>
      </c>
      <c r="B8" s="25" t="s">
        <v>36</v>
      </c>
      <c r="C8" s="18" t="s">
        <v>37</v>
      </c>
      <c r="D8" s="16">
        <v>11689219.600500001</v>
      </c>
      <c r="E8" s="4">
        <v>4662202.3614999</v>
      </c>
      <c r="F8" s="4">
        <v>424339.27399999998</v>
      </c>
      <c r="G8" s="4">
        <v>2517.34</v>
      </c>
      <c r="H8" s="4">
        <v>0</v>
      </c>
      <c r="I8" s="4">
        <v>1453000.7080000001</v>
      </c>
      <c r="J8" s="4">
        <v>0</v>
      </c>
      <c r="K8" s="4">
        <v>870441.02399999998</v>
      </c>
      <c r="L8" s="4">
        <v>870441.02399999998</v>
      </c>
      <c r="M8" s="4">
        <v>1818445.844</v>
      </c>
      <c r="N8" s="4">
        <v>1549653.71</v>
      </c>
      <c r="O8" s="4">
        <v>2372.0729999999999</v>
      </c>
      <c r="P8" s="4">
        <v>2656.6489999999999</v>
      </c>
      <c r="Q8" s="4">
        <v>27982.564999999999</v>
      </c>
      <c r="R8" s="4">
        <v>19197.308000000001</v>
      </c>
      <c r="S8" s="4">
        <v>0</v>
      </c>
      <c r="T8" s="4">
        <v>54421.853499999997</v>
      </c>
      <c r="U8" s="4">
        <v>51.698</v>
      </c>
      <c r="V8" s="4">
        <v>58935.595999999998</v>
      </c>
      <c r="W8" s="4">
        <v>157.13300000000001</v>
      </c>
      <c r="X8" s="4">
        <v>2127.1039999999998</v>
      </c>
      <c r="Y8" s="4">
        <v>0.5</v>
      </c>
      <c r="Z8" s="4">
        <v>93056.502999999997</v>
      </c>
      <c r="AA8" s="4">
        <v>113.355</v>
      </c>
      <c r="AB8" s="4">
        <v>3108.444</v>
      </c>
      <c r="AC8" s="4">
        <v>4.585</v>
      </c>
      <c r="AD8" s="4">
        <v>284980.28999999998</v>
      </c>
      <c r="AE8" s="4">
        <v>1849392.344</v>
      </c>
      <c r="AF8" s="33">
        <v>14299437.7335</v>
      </c>
      <c r="AG8" s="38">
        <v>611</v>
      </c>
      <c r="AH8" s="39">
        <v>1481</v>
      </c>
    </row>
    <row r="9" spans="1:34" x14ac:dyDescent="0.25">
      <c r="A9" s="29">
        <v>2</v>
      </c>
      <c r="B9" s="25" t="s">
        <v>36</v>
      </c>
      <c r="C9" s="18" t="s">
        <v>38</v>
      </c>
      <c r="D9" s="16">
        <v>323306.48</v>
      </c>
      <c r="E9" s="4">
        <v>3521170.8530000001</v>
      </c>
      <c r="F9" s="4">
        <v>37097.67</v>
      </c>
      <c r="G9" s="4">
        <v>839.36</v>
      </c>
      <c r="H9" s="4">
        <v>0</v>
      </c>
      <c r="I9" s="4">
        <v>22.068000000000001</v>
      </c>
      <c r="J9" s="4">
        <v>21.768999999999998</v>
      </c>
      <c r="K9" s="4">
        <v>0</v>
      </c>
      <c r="L9" s="4">
        <v>0</v>
      </c>
      <c r="M9" s="4">
        <v>3439510.5060000001</v>
      </c>
      <c r="N9" s="4">
        <v>26089.008000000002</v>
      </c>
      <c r="O9" s="4">
        <v>525.15499999999997</v>
      </c>
      <c r="P9" s="4">
        <v>13110.495000000001</v>
      </c>
      <c r="Q9" s="4">
        <v>5442.433</v>
      </c>
      <c r="R9" s="4">
        <v>876.16200000000003</v>
      </c>
      <c r="S9" s="4">
        <v>0.82399999999999995</v>
      </c>
      <c r="T9" s="4">
        <v>33718.841999999997</v>
      </c>
      <c r="U9" s="4">
        <v>76.600999999999999</v>
      </c>
      <c r="V9" s="4">
        <v>6607.0190000000002</v>
      </c>
      <c r="W9" s="4">
        <v>1.111</v>
      </c>
      <c r="X9" s="4">
        <v>332.923</v>
      </c>
      <c r="Y9" s="4">
        <v>0</v>
      </c>
      <c r="Z9" s="4">
        <v>4010.1529999999998</v>
      </c>
      <c r="AA9" s="4">
        <v>25.512</v>
      </c>
      <c r="AB9" s="4">
        <v>1.7609999999999999</v>
      </c>
      <c r="AC9" s="4">
        <v>1.462</v>
      </c>
      <c r="AD9" s="4">
        <v>55931.680999999997</v>
      </c>
      <c r="AE9" s="4">
        <v>223</v>
      </c>
      <c r="AF9" s="33">
        <v>377763.777</v>
      </c>
      <c r="AG9" s="38">
        <v>232</v>
      </c>
      <c r="AH9" s="39">
        <v>315</v>
      </c>
    </row>
    <row r="10" spans="1:34" x14ac:dyDescent="0.25">
      <c r="A10" s="29">
        <v>3</v>
      </c>
      <c r="B10" s="25" t="s">
        <v>36</v>
      </c>
      <c r="C10" s="18" t="s">
        <v>39</v>
      </c>
      <c r="D10" s="16">
        <v>753902308.37600005</v>
      </c>
      <c r="E10" s="4">
        <v>374549079.95200002</v>
      </c>
      <c r="F10" s="4">
        <v>1082401.9140000001</v>
      </c>
      <c r="G10" s="4">
        <v>9779.3220000000001</v>
      </c>
      <c r="H10" s="4">
        <v>0</v>
      </c>
      <c r="I10" s="4">
        <v>1260.317</v>
      </c>
      <c r="J10" s="4">
        <v>0</v>
      </c>
      <c r="K10" s="4">
        <v>43.34</v>
      </c>
      <c r="L10" s="4">
        <v>43.34</v>
      </c>
      <c r="M10" s="4">
        <v>209568710.51800001</v>
      </c>
      <c r="N10" s="4">
        <v>125761601.295</v>
      </c>
      <c r="O10" s="4">
        <v>731.56700000000001</v>
      </c>
      <c r="P10" s="4">
        <v>3663732.0559999999</v>
      </c>
      <c r="Q10" s="4">
        <v>70307.926000000007</v>
      </c>
      <c r="R10" s="4">
        <v>17043.39</v>
      </c>
      <c r="S10" s="4">
        <v>10.734999999999999</v>
      </c>
      <c r="T10" s="4">
        <v>723035.348</v>
      </c>
      <c r="U10" s="4">
        <v>656862.62100000004</v>
      </c>
      <c r="V10" s="4">
        <v>37613.747000000003</v>
      </c>
      <c r="W10" s="4">
        <v>0</v>
      </c>
      <c r="X10" s="4">
        <v>360617.83600000001</v>
      </c>
      <c r="Y10" s="4">
        <v>0</v>
      </c>
      <c r="Z10" s="4">
        <v>49770.627999999997</v>
      </c>
      <c r="AA10" s="4">
        <v>208.55</v>
      </c>
      <c r="AB10" s="4">
        <v>334.70699999999999</v>
      </c>
      <c r="AC10" s="4">
        <v>1.1000000000000001</v>
      </c>
      <c r="AD10" s="4">
        <v>144505871.17199999</v>
      </c>
      <c r="AE10" s="4">
        <v>2146660.0240000002</v>
      </c>
      <c r="AF10" s="33">
        <v>912897224.37899995</v>
      </c>
      <c r="AG10" s="38">
        <v>1053</v>
      </c>
      <c r="AH10" s="39">
        <v>2229</v>
      </c>
    </row>
    <row r="11" spans="1:34" x14ac:dyDescent="0.25">
      <c r="A11" s="29">
        <v>4</v>
      </c>
      <c r="B11" s="25" t="s">
        <v>36</v>
      </c>
      <c r="C11" s="18" t="s">
        <v>40</v>
      </c>
      <c r="D11" s="16">
        <v>113665.11</v>
      </c>
      <c r="E11" s="4">
        <v>8967583.1089999992</v>
      </c>
      <c r="F11" s="4">
        <v>344642.84100000001</v>
      </c>
      <c r="G11" s="4">
        <v>0</v>
      </c>
      <c r="H11" s="4">
        <v>0</v>
      </c>
      <c r="I11" s="4">
        <v>78.55</v>
      </c>
      <c r="J11" s="4">
        <v>0</v>
      </c>
      <c r="K11" s="4">
        <v>117512.30899999999</v>
      </c>
      <c r="L11" s="4">
        <v>117512.30899999999</v>
      </c>
      <c r="M11" s="4">
        <v>280495.50400000002</v>
      </c>
      <c r="N11" s="4">
        <v>134.36500000000001</v>
      </c>
      <c r="O11" s="4">
        <v>94627.29</v>
      </c>
      <c r="P11" s="4">
        <v>19949.593000000001</v>
      </c>
      <c r="Q11" s="4">
        <v>104297.711</v>
      </c>
      <c r="R11" s="4">
        <v>887.65200000000004</v>
      </c>
      <c r="S11" s="4">
        <v>0</v>
      </c>
      <c r="T11" s="4">
        <v>42637.044999999998</v>
      </c>
      <c r="U11" s="4">
        <v>29665.706999999999</v>
      </c>
      <c r="V11" s="4">
        <v>5253.67</v>
      </c>
      <c r="W11" s="4">
        <v>42.929000000000002</v>
      </c>
      <c r="X11" s="4">
        <v>30.632999999999999</v>
      </c>
      <c r="Y11" s="4">
        <v>0</v>
      </c>
      <c r="Z11" s="4">
        <v>27695.256000000001</v>
      </c>
      <c r="AA11" s="4">
        <v>1.4</v>
      </c>
      <c r="AB11" s="4">
        <v>405.096</v>
      </c>
      <c r="AC11" s="4">
        <v>265.48</v>
      </c>
      <c r="AD11" s="4">
        <v>113558.917</v>
      </c>
      <c r="AE11" s="4">
        <v>8767102.75</v>
      </c>
      <c r="AF11" s="33">
        <v>177214.7</v>
      </c>
      <c r="AG11" s="38">
        <v>409</v>
      </c>
      <c r="AH11" s="39">
        <v>634</v>
      </c>
    </row>
    <row r="12" spans="1:34" x14ac:dyDescent="0.25">
      <c r="A12" s="29">
        <v>5</v>
      </c>
      <c r="B12" s="25" t="s">
        <v>36</v>
      </c>
      <c r="C12" s="18" t="s">
        <v>41</v>
      </c>
      <c r="D12" s="16">
        <v>67089275.674000002</v>
      </c>
      <c r="E12" s="4">
        <v>135895122.574</v>
      </c>
      <c r="F12" s="4">
        <v>220474.63800000001</v>
      </c>
      <c r="G12" s="4">
        <v>0</v>
      </c>
      <c r="H12" s="4">
        <v>0</v>
      </c>
      <c r="I12" s="4">
        <v>2512.605</v>
      </c>
      <c r="J12" s="4">
        <v>0</v>
      </c>
      <c r="K12" s="4">
        <v>12.4</v>
      </c>
      <c r="L12" s="4">
        <v>12.4</v>
      </c>
      <c r="M12" s="4">
        <v>24575009.034000002</v>
      </c>
      <c r="N12" s="4">
        <v>5333010.5</v>
      </c>
      <c r="O12" s="4">
        <v>514.19799999999998</v>
      </c>
      <c r="P12" s="4">
        <v>1403.135</v>
      </c>
      <c r="Q12" s="4">
        <v>5840.1289999999999</v>
      </c>
      <c r="R12" s="4">
        <v>689.43799999999999</v>
      </c>
      <c r="S12" s="4">
        <v>164.88</v>
      </c>
      <c r="T12" s="4">
        <v>16385.893</v>
      </c>
      <c r="U12" s="4">
        <v>12817.65</v>
      </c>
      <c r="V12" s="4">
        <v>1097.2560000000001</v>
      </c>
      <c r="W12" s="4">
        <v>3</v>
      </c>
      <c r="X12" s="4">
        <v>32.155999999999999</v>
      </c>
      <c r="Y12" s="4">
        <v>0</v>
      </c>
      <c r="Z12" s="4">
        <v>9016.3130000000001</v>
      </c>
      <c r="AA12" s="4">
        <v>1.96</v>
      </c>
      <c r="AB12" s="4">
        <v>257.95999999999998</v>
      </c>
      <c r="AC12" s="4">
        <v>242.43899999999999</v>
      </c>
      <c r="AD12" s="4">
        <v>110233075.51199999</v>
      </c>
      <c r="AE12" s="4">
        <v>11488974.124</v>
      </c>
      <c r="AF12" s="33">
        <v>167108680.053</v>
      </c>
      <c r="AG12" s="38">
        <v>343</v>
      </c>
      <c r="AH12" s="39">
        <v>401</v>
      </c>
    </row>
    <row r="13" spans="1:34" x14ac:dyDescent="0.25">
      <c r="A13" s="29">
        <v>6</v>
      </c>
      <c r="B13" s="25" t="s">
        <v>36</v>
      </c>
      <c r="C13" s="18" t="s">
        <v>42</v>
      </c>
      <c r="D13" s="16">
        <v>1149930315.6470001</v>
      </c>
      <c r="E13" s="4">
        <v>29539357.387600001</v>
      </c>
      <c r="F13" s="4">
        <v>1315193.263</v>
      </c>
      <c r="G13" s="4">
        <v>40468.857000000004</v>
      </c>
      <c r="H13" s="4">
        <v>370.39299999999997</v>
      </c>
      <c r="I13" s="4">
        <v>127803.541</v>
      </c>
      <c r="J13" s="4">
        <v>0</v>
      </c>
      <c r="K13" s="4">
        <v>6418.95</v>
      </c>
      <c r="L13" s="4">
        <v>6418.95</v>
      </c>
      <c r="M13" s="4">
        <v>443304.01299999998</v>
      </c>
      <c r="N13" s="4">
        <v>317958.68199999997</v>
      </c>
      <c r="O13" s="4">
        <v>99.2</v>
      </c>
      <c r="P13" s="4">
        <v>203159.68299999999</v>
      </c>
      <c r="Q13" s="4">
        <v>359285.47639999999</v>
      </c>
      <c r="R13" s="4">
        <v>277392.55499999999</v>
      </c>
      <c r="S13" s="4">
        <v>2841.4</v>
      </c>
      <c r="T13" s="4">
        <v>206521.31299999999</v>
      </c>
      <c r="U13" s="4">
        <v>807.64499999999998</v>
      </c>
      <c r="V13" s="4">
        <v>187189.63800000001</v>
      </c>
      <c r="W13" s="4">
        <v>84.308000000000007</v>
      </c>
      <c r="X13" s="4">
        <v>118644.041</v>
      </c>
      <c r="Y13" s="4">
        <v>9</v>
      </c>
      <c r="Z13" s="4">
        <v>219135.43119999999</v>
      </c>
      <c r="AA13" s="4">
        <v>667.65700000000004</v>
      </c>
      <c r="AB13" s="4">
        <v>12399.396000000001</v>
      </c>
      <c r="AC13" s="4">
        <v>2.8650000000000002</v>
      </c>
      <c r="AD13" s="4">
        <v>27699336.554000001</v>
      </c>
      <c r="AE13" s="4">
        <v>1078506.5249999999</v>
      </c>
      <c r="AF13" s="33">
        <v>1177807131.767</v>
      </c>
      <c r="AG13" s="38">
        <v>4467</v>
      </c>
      <c r="AH13" s="39">
        <v>7303</v>
      </c>
    </row>
    <row r="14" spans="1:34" x14ac:dyDescent="0.25">
      <c r="A14" s="29">
        <v>7</v>
      </c>
      <c r="B14" s="25" t="s">
        <v>36</v>
      </c>
      <c r="C14" s="18" t="s">
        <v>43</v>
      </c>
      <c r="D14" s="16">
        <v>243608987.838</v>
      </c>
      <c r="E14" s="4">
        <v>38068060.484999999</v>
      </c>
      <c r="F14" s="4">
        <v>49443.076000000001</v>
      </c>
      <c r="G14" s="4">
        <v>148.19999999999999</v>
      </c>
      <c r="H14" s="4">
        <v>0</v>
      </c>
      <c r="I14" s="4">
        <v>307.49200000000002</v>
      </c>
      <c r="J14" s="4">
        <v>112.6</v>
      </c>
      <c r="K14" s="4">
        <v>256.36200000000002</v>
      </c>
      <c r="L14" s="4">
        <v>256.36200000000002</v>
      </c>
      <c r="M14" s="4">
        <v>8797004.7019999996</v>
      </c>
      <c r="N14" s="4">
        <v>3347729.65</v>
      </c>
      <c r="O14" s="4">
        <v>118.94499999999999</v>
      </c>
      <c r="P14" s="4">
        <v>24015.861000000001</v>
      </c>
      <c r="Q14" s="4">
        <v>36499.508999999998</v>
      </c>
      <c r="R14" s="4">
        <v>4584.7889999999998</v>
      </c>
      <c r="S14" s="4">
        <v>166.43299999999999</v>
      </c>
      <c r="T14" s="4">
        <v>351726.88500000001</v>
      </c>
      <c r="U14" s="4">
        <v>24929.957999999999</v>
      </c>
      <c r="V14" s="4">
        <v>58163.875999999997</v>
      </c>
      <c r="W14" s="4">
        <v>11886.831</v>
      </c>
      <c r="X14" s="4">
        <v>303.738</v>
      </c>
      <c r="Y14" s="4">
        <v>0</v>
      </c>
      <c r="Z14" s="4">
        <v>13725.698</v>
      </c>
      <c r="AA14" s="4">
        <v>1489.5139999999999</v>
      </c>
      <c r="AB14" s="4">
        <v>191.892</v>
      </c>
      <c r="AC14" s="4">
        <v>0</v>
      </c>
      <c r="AD14" s="4">
        <v>23661300.567000002</v>
      </c>
      <c r="AE14" s="4">
        <v>2247693.2609999999</v>
      </c>
      <c r="AF14" s="33">
        <v>270192888.68000001</v>
      </c>
      <c r="AG14" s="38">
        <v>1177</v>
      </c>
      <c r="AH14" s="39">
        <v>1726</v>
      </c>
    </row>
    <row r="15" spans="1:34" x14ac:dyDescent="0.25">
      <c r="A15" s="29">
        <v>8</v>
      </c>
      <c r="B15" s="25" t="s">
        <v>36</v>
      </c>
      <c r="C15" s="18" t="s">
        <v>44</v>
      </c>
      <c r="D15" s="16">
        <v>641814102.23000002</v>
      </c>
      <c r="E15" s="4">
        <v>528998973.22600001</v>
      </c>
      <c r="F15" s="4">
        <v>58216.165000000001</v>
      </c>
      <c r="G15" s="4">
        <v>245.21299999999999</v>
      </c>
      <c r="H15" s="4">
        <v>0</v>
      </c>
      <c r="I15" s="4">
        <v>44572.625</v>
      </c>
      <c r="J15" s="4">
        <v>1E-3</v>
      </c>
      <c r="K15" s="4">
        <v>380.22199999999998</v>
      </c>
      <c r="L15" s="4">
        <v>380.22199999999998</v>
      </c>
      <c r="M15" s="4">
        <v>263493064.63499999</v>
      </c>
      <c r="N15" s="4">
        <v>213055618.65900001</v>
      </c>
      <c r="O15" s="4">
        <v>3845.0450000000001</v>
      </c>
      <c r="P15" s="4">
        <v>1322027.541</v>
      </c>
      <c r="Q15" s="4">
        <v>40635.144</v>
      </c>
      <c r="R15" s="4">
        <v>69319.59</v>
      </c>
      <c r="S15" s="4">
        <v>5323.64</v>
      </c>
      <c r="T15" s="4">
        <v>46539.57</v>
      </c>
      <c r="U15" s="4">
        <v>926.74400000000003</v>
      </c>
      <c r="V15" s="4">
        <v>17711.148000000001</v>
      </c>
      <c r="W15" s="4">
        <v>261.423</v>
      </c>
      <c r="X15" s="4">
        <v>101948.258</v>
      </c>
      <c r="Y15" s="4">
        <v>0</v>
      </c>
      <c r="Z15" s="4">
        <v>881845.92099999997</v>
      </c>
      <c r="AA15" s="4">
        <v>38.423999999999999</v>
      </c>
      <c r="AB15" s="4">
        <v>624.56500000000005</v>
      </c>
      <c r="AC15" s="4">
        <v>621.47799999999995</v>
      </c>
      <c r="AD15" s="4">
        <v>138526237.53600001</v>
      </c>
      <c r="AE15" s="4">
        <v>135791639.39300001</v>
      </c>
      <c r="AF15" s="33">
        <v>769150508.48099995</v>
      </c>
      <c r="AG15" s="38">
        <v>860</v>
      </c>
      <c r="AH15" s="39">
        <v>1480</v>
      </c>
    </row>
    <row r="16" spans="1:34" x14ac:dyDescent="0.25">
      <c r="A16" s="29">
        <v>9</v>
      </c>
      <c r="B16" s="25" t="s">
        <v>36</v>
      </c>
      <c r="C16" s="18" t="s">
        <v>45</v>
      </c>
      <c r="D16" s="16">
        <v>13937956.986</v>
      </c>
      <c r="E16" s="4">
        <v>179814240.56219</v>
      </c>
      <c r="F16" s="4">
        <v>600776.35600000003</v>
      </c>
      <c r="G16" s="4">
        <v>0</v>
      </c>
      <c r="H16" s="4">
        <v>0</v>
      </c>
      <c r="I16" s="4">
        <v>787.86500000000001</v>
      </c>
      <c r="J16" s="4">
        <v>66.061000000000007</v>
      </c>
      <c r="K16" s="4">
        <v>75.299000000000007</v>
      </c>
      <c r="L16" s="4">
        <v>75.299000000000007</v>
      </c>
      <c r="M16" s="4">
        <v>170699471.76899999</v>
      </c>
      <c r="N16" s="4">
        <v>48083978.079999998</v>
      </c>
      <c r="O16" s="4">
        <v>600.29999999999995</v>
      </c>
      <c r="P16" s="4">
        <v>22948.907999999999</v>
      </c>
      <c r="Q16" s="4">
        <v>231249.32424716</v>
      </c>
      <c r="R16" s="4">
        <v>3990.518</v>
      </c>
      <c r="S16" s="4">
        <v>4.2</v>
      </c>
      <c r="T16" s="4">
        <v>279412.70500000002</v>
      </c>
      <c r="U16" s="4">
        <v>111867.14</v>
      </c>
      <c r="V16" s="4">
        <v>43403.305</v>
      </c>
      <c r="W16" s="4">
        <v>1011.9160000000001</v>
      </c>
      <c r="X16" s="4">
        <v>575.41694362400006</v>
      </c>
      <c r="Y16" s="4">
        <v>0</v>
      </c>
      <c r="Z16" s="4">
        <v>55491.868000000002</v>
      </c>
      <c r="AA16" s="4">
        <v>496.06599999999997</v>
      </c>
      <c r="AB16" s="4">
        <v>6347754.6179999998</v>
      </c>
      <c r="AC16" s="4">
        <v>1039.002</v>
      </c>
      <c r="AD16" s="4">
        <v>2716292.3829999999</v>
      </c>
      <c r="AE16" s="4">
        <v>1436502.3659999999</v>
      </c>
      <c r="AF16" s="33">
        <v>15232960.971000001</v>
      </c>
      <c r="AG16" s="38">
        <v>974</v>
      </c>
      <c r="AH16" s="39">
        <v>1380</v>
      </c>
    </row>
    <row r="17" spans="1:34" x14ac:dyDescent="0.25">
      <c r="A17" s="29">
        <v>10</v>
      </c>
      <c r="B17" s="25" t="s">
        <v>36</v>
      </c>
      <c r="C17" s="18" t="s">
        <v>46</v>
      </c>
      <c r="D17" s="16">
        <v>204049385.838</v>
      </c>
      <c r="E17" s="4">
        <v>129435364.47645</v>
      </c>
      <c r="F17" s="4">
        <v>527884.90700000001</v>
      </c>
      <c r="G17" s="4">
        <v>16782.353999999999</v>
      </c>
      <c r="H17" s="4">
        <v>0</v>
      </c>
      <c r="I17" s="4">
        <v>3034.7269999999999</v>
      </c>
      <c r="J17" s="4">
        <v>15.156000000000001</v>
      </c>
      <c r="K17" s="4">
        <v>14851.824000000001</v>
      </c>
      <c r="L17" s="4">
        <v>14851.824000000001</v>
      </c>
      <c r="M17" s="4">
        <v>37977025.767200001</v>
      </c>
      <c r="N17" s="4">
        <v>13976807.5822</v>
      </c>
      <c r="O17" s="4">
        <v>138391.09299999999</v>
      </c>
      <c r="P17" s="4">
        <v>33239.892999999996</v>
      </c>
      <c r="Q17" s="4">
        <v>121901.575</v>
      </c>
      <c r="R17" s="4">
        <v>29374.81</v>
      </c>
      <c r="S17" s="4">
        <v>5239.277</v>
      </c>
      <c r="T17" s="4">
        <v>209737.41649999999</v>
      </c>
      <c r="U17" s="4">
        <v>668.98</v>
      </c>
      <c r="V17" s="4">
        <v>48588.652750000001</v>
      </c>
      <c r="W17" s="4">
        <v>307.036</v>
      </c>
      <c r="X17" s="4">
        <v>397.50799999999998</v>
      </c>
      <c r="Y17" s="4">
        <v>0</v>
      </c>
      <c r="Z17" s="4">
        <v>20704.600999999999</v>
      </c>
      <c r="AA17" s="4">
        <v>4.0999999999999996</v>
      </c>
      <c r="AB17" s="4">
        <v>706.31</v>
      </c>
      <c r="AC17" s="4">
        <v>681.47500000000002</v>
      </c>
      <c r="AD17" s="4">
        <v>56186000.402999997</v>
      </c>
      <c r="AE17" s="4">
        <v>18799798.651000001</v>
      </c>
      <c r="AF17" s="33">
        <v>276774194.764</v>
      </c>
      <c r="AG17" s="38">
        <v>1290</v>
      </c>
      <c r="AH17" s="39">
        <v>1657</v>
      </c>
    </row>
    <row r="18" spans="1:34" x14ac:dyDescent="0.25">
      <c r="A18" s="29">
        <v>11</v>
      </c>
      <c r="B18" s="25" t="s">
        <v>36</v>
      </c>
      <c r="C18" s="18" t="s">
        <v>47</v>
      </c>
      <c r="D18" s="16">
        <v>13417803.424000001</v>
      </c>
      <c r="E18" s="4">
        <v>23715170.488000002</v>
      </c>
      <c r="F18" s="4">
        <v>6033.49</v>
      </c>
      <c r="G18" s="4">
        <v>0</v>
      </c>
      <c r="H18" s="4">
        <v>0</v>
      </c>
      <c r="I18" s="4">
        <v>52826.769</v>
      </c>
      <c r="J18" s="4">
        <v>643.74</v>
      </c>
      <c r="K18" s="4">
        <v>0.156</v>
      </c>
      <c r="L18" s="4">
        <v>0.156</v>
      </c>
      <c r="M18" s="4">
        <v>16422233.602</v>
      </c>
      <c r="N18" s="4">
        <v>14086958.419</v>
      </c>
      <c r="O18" s="4">
        <v>0.156</v>
      </c>
      <c r="P18" s="4">
        <v>1808.367</v>
      </c>
      <c r="Q18" s="4">
        <v>2535.6179999999999</v>
      </c>
      <c r="R18" s="4">
        <v>81.706000000000003</v>
      </c>
      <c r="S18" s="4">
        <v>6.0000000000000001E-3</v>
      </c>
      <c r="T18" s="4">
        <v>2710.8409999999999</v>
      </c>
      <c r="U18" s="4">
        <v>2046.8589999999999</v>
      </c>
      <c r="V18" s="4">
        <v>831.31700000000001</v>
      </c>
      <c r="W18" s="4">
        <v>107.621</v>
      </c>
      <c r="X18" s="4">
        <v>227.73</v>
      </c>
      <c r="Y18" s="4">
        <v>0</v>
      </c>
      <c r="Z18" s="4">
        <v>2350.6</v>
      </c>
      <c r="AA18" s="4">
        <v>14.063000000000001</v>
      </c>
      <c r="AB18" s="4">
        <v>725.34799999999996</v>
      </c>
      <c r="AC18" s="4">
        <v>725.34799999999996</v>
      </c>
      <c r="AD18" s="4">
        <v>633623.13199999998</v>
      </c>
      <c r="AE18" s="4">
        <v>7469650.8669999996</v>
      </c>
      <c r="AF18" s="33">
        <v>13288678.175000001</v>
      </c>
      <c r="AG18" s="38">
        <v>176</v>
      </c>
      <c r="AH18" s="39">
        <v>276</v>
      </c>
    </row>
    <row r="19" spans="1:34" x14ac:dyDescent="0.25">
      <c r="A19" s="29">
        <v>12</v>
      </c>
      <c r="B19" s="25" t="s">
        <v>48</v>
      </c>
      <c r="C19" s="18" t="s">
        <v>49</v>
      </c>
      <c r="D19" s="16">
        <v>23771935.149999999</v>
      </c>
      <c r="E19" s="4">
        <v>732766.27899999998</v>
      </c>
      <c r="F19" s="4">
        <v>283099.29200000002</v>
      </c>
      <c r="G19" s="4">
        <v>1098.2919999999999</v>
      </c>
      <c r="H19" s="4">
        <v>0</v>
      </c>
      <c r="I19" s="4">
        <v>236.33600000000001</v>
      </c>
      <c r="J19" s="4">
        <v>0</v>
      </c>
      <c r="K19" s="4">
        <v>173</v>
      </c>
      <c r="L19" s="4">
        <v>173</v>
      </c>
      <c r="M19" s="4">
        <v>588739.098</v>
      </c>
      <c r="N19" s="4">
        <v>482414.23599999998</v>
      </c>
      <c r="O19" s="4">
        <v>10711.703</v>
      </c>
      <c r="P19" s="4">
        <v>11996.732</v>
      </c>
      <c r="Q19" s="4">
        <v>60902.023999999998</v>
      </c>
      <c r="R19" s="4">
        <v>18241.806</v>
      </c>
      <c r="S19" s="4">
        <v>766.33199999999999</v>
      </c>
      <c r="T19" s="4">
        <v>229393.16500000001</v>
      </c>
      <c r="U19" s="4">
        <v>14128.419</v>
      </c>
      <c r="V19" s="4">
        <v>4214.4589999999998</v>
      </c>
      <c r="W19" s="4">
        <v>1378.8019999999999</v>
      </c>
      <c r="X19" s="4">
        <v>1.4470000000000001</v>
      </c>
      <c r="Y19" s="4">
        <v>0</v>
      </c>
      <c r="Z19" s="4">
        <v>24436.12</v>
      </c>
      <c r="AA19" s="4">
        <v>51.615000000000002</v>
      </c>
      <c r="AB19" s="4">
        <v>60.792999999999999</v>
      </c>
      <c r="AC19" s="4">
        <v>0.66700000000000004</v>
      </c>
      <c r="AD19" s="4">
        <v>40700.349000000002</v>
      </c>
      <c r="AE19" s="4">
        <v>50042.196000000004</v>
      </c>
      <c r="AF19" s="33">
        <v>23800009.217</v>
      </c>
      <c r="AG19" s="38">
        <v>2389</v>
      </c>
      <c r="AH19" s="39">
        <v>3266</v>
      </c>
    </row>
    <row r="20" spans="1:34" x14ac:dyDescent="0.25">
      <c r="A20" s="29">
        <v>13</v>
      </c>
      <c r="B20" s="25" t="s">
        <v>48</v>
      </c>
      <c r="C20" s="18" t="s">
        <v>50</v>
      </c>
      <c r="D20" s="16">
        <v>543666.07900000003</v>
      </c>
      <c r="E20" s="4">
        <v>1638314.1029824</v>
      </c>
      <c r="F20" s="4">
        <v>1295179.1939999999</v>
      </c>
      <c r="G20" s="4">
        <v>85636.282000000007</v>
      </c>
      <c r="H20" s="4">
        <v>0</v>
      </c>
      <c r="I20" s="4">
        <v>121713.254</v>
      </c>
      <c r="J20" s="4">
        <v>1.111</v>
      </c>
      <c r="K20" s="4">
        <v>165753.47399999999</v>
      </c>
      <c r="L20" s="4">
        <v>165753.47399999999</v>
      </c>
      <c r="M20" s="4">
        <v>595304.68400000001</v>
      </c>
      <c r="N20" s="4">
        <v>210429.38699999999</v>
      </c>
      <c r="O20" s="4">
        <v>138933.86199999999</v>
      </c>
      <c r="P20" s="4">
        <v>168132.31200000001</v>
      </c>
      <c r="Q20" s="4">
        <v>313401.64698232</v>
      </c>
      <c r="R20" s="4">
        <v>178162.18599999999</v>
      </c>
      <c r="S20" s="4">
        <v>5286.6369999999997</v>
      </c>
      <c r="T20" s="4">
        <v>988907.99199998996</v>
      </c>
      <c r="U20" s="4">
        <v>46999.612000000001</v>
      </c>
      <c r="V20" s="4">
        <v>61986.843999999997</v>
      </c>
      <c r="W20" s="4">
        <v>7761.4080000000004</v>
      </c>
      <c r="X20" s="4">
        <v>10226.192999999999</v>
      </c>
      <c r="Y20" s="4">
        <v>112.575</v>
      </c>
      <c r="Z20" s="4">
        <v>259892.992</v>
      </c>
      <c r="AA20" s="4">
        <v>1224.1569999999999</v>
      </c>
      <c r="AB20" s="4">
        <v>10499.019</v>
      </c>
      <c r="AC20" s="4">
        <v>4.5</v>
      </c>
      <c r="AD20" s="4">
        <v>255354.97</v>
      </c>
      <c r="AE20" s="4">
        <v>273527.89299999998</v>
      </c>
      <c r="AF20" s="33">
        <v>738830.86800000002</v>
      </c>
      <c r="AG20" s="38">
        <v>9309</v>
      </c>
      <c r="AH20" s="39">
        <v>12141</v>
      </c>
    </row>
    <row r="21" spans="1:34" x14ac:dyDescent="0.25">
      <c r="A21" s="29">
        <v>14</v>
      </c>
      <c r="B21" s="25" t="s">
        <v>48</v>
      </c>
      <c r="C21" s="18" t="s">
        <v>51</v>
      </c>
      <c r="D21" s="16">
        <v>1427789499.013</v>
      </c>
      <c r="E21" s="4">
        <v>41126372.034800999</v>
      </c>
      <c r="F21" s="4">
        <v>3759023.4079999998</v>
      </c>
      <c r="G21" s="4">
        <v>124937.65399999999</v>
      </c>
      <c r="H21" s="4">
        <v>0</v>
      </c>
      <c r="I21" s="4">
        <v>615.78499999999997</v>
      </c>
      <c r="J21" s="4">
        <v>0.13800000000000001</v>
      </c>
      <c r="K21" s="4">
        <v>256591.08300000001</v>
      </c>
      <c r="L21" s="4">
        <v>256591.08300000001</v>
      </c>
      <c r="M21" s="4">
        <v>23559165.373</v>
      </c>
      <c r="N21" s="4">
        <v>1683115.2960000001</v>
      </c>
      <c r="O21" s="4">
        <v>896539.745</v>
      </c>
      <c r="P21" s="4">
        <v>769335.75100000005</v>
      </c>
      <c r="Q21" s="4">
        <v>41808.281999999999</v>
      </c>
      <c r="R21" s="4">
        <v>33138.379999999997</v>
      </c>
      <c r="S21" s="4">
        <v>1901.999</v>
      </c>
      <c r="T21" s="4">
        <v>2414346.9010000001</v>
      </c>
      <c r="U21" s="4">
        <v>65917.582999999999</v>
      </c>
      <c r="V21" s="4">
        <v>149312.05179999999</v>
      </c>
      <c r="W21" s="4">
        <v>26496.74</v>
      </c>
      <c r="X21" s="4">
        <v>2886.0309999999999</v>
      </c>
      <c r="Y21" s="4">
        <v>7.5999999999999998E-2</v>
      </c>
      <c r="Z21" s="4">
        <v>58035.451000000001</v>
      </c>
      <c r="AA21" s="4">
        <v>4010.17</v>
      </c>
      <c r="AB21" s="4">
        <v>719.74699999999996</v>
      </c>
      <c r="AC21" s="4">
        <v>490.06900000000002</v>
      </c>
      <c r="AD21" s="4">
        <v>23524817.627999999</v>
      </c>
      <c r="AE21" s="4">
        <v>192723.78599999999</v>
      </c>
      <c r="AF21" s="33">
        <v>1445454038.487</v>
      </c>
      <c r="AG21" s="38">
        <v>1058</v>
      </c>
      <c r="AH21" s="39">
        <v>1773</v>
      </c>
    </row>
    <row r="22" spans="1:34" x14ac:dyDescent="0.25">
      <c r="A22" s="29">
        <v>15</v>
      </c>
      <c r="B22" s="25" t="s">
        <v>48</v>
      </c>
      <c r="C22" s="18" t="s">
        <v>52</v>
      </c>
      <c r="D22" s="16">
        <v>523119.625</v>
      </c>
      <c r="E22" s="4">
        <v>1463692.2586999999</v>
      </c>
      <c r="F22" s="4">
        <v>871163.96400000004</v>
      </c>
      <c r="G22" s="4">
        <v>118394.734</v>
      </c>
      <c r="H22" s="4">
        <v>0</v>
      </c>
      <c r="I22" s="4">
        <v>1494.2460000000001</v>
      </c>
      <c r="J22" s="4">
        <v>0</v>
      </c>
      <c r="K22" s="4">
        <v>25977.572</v>
      </c>
      <c r="L22" s="4">
        <v>25977.572</v>
      </c>
      <c r="M22" s="4">
        <v>740018.21</v>
      </c>
      <c r="N22" s="4">
        <v>279405.08299999998</v>
      </c>
      <c r="O22" s="4">
        <v>487024.9</v>
      </c>
      <c r="P22" s="4">
        <v>46689.925000000003</v>
      </c>
      <c r="Q22" s="4">
        <v>267994.91080000001</v>
      </c>
      <c r="R22" s="4">
        <v>41348.317000000003</v>
      </c>
      <c r="S22" s="4">
        <v>92.44</v>
      </c>
      <c r="T22" s="4">
        <v>675529.92729999998</v>
      </c>
      <c r="U22" s="4">
        <v>5118.6610000000001</v>
      </c>
      <c r="V22" s="4">
        <v>25978.298599999998</v>
      </c>
      <c r="W22" s="4">
        <v>879.14099999999996</v>
      </c>
      <c r="X22" s="4">
        <v>61703.05</v>
      </c>
      <c r="Y22" s="4">
        <v>22.175000000000001</v>
      </c>
      <c r="Z22" s="4">
        <v>145878.11499999999</v>
      </c>
      <c r="AA22" s="4">
        <v>315.09199999999998</v>
      </c>
      <c r="AB22" s="4">
        <v>34.210999999999999</v>
      </c>
      <c r="AC22" s="4">
        <v>2.13</v>
      </c>
      <c r="AD22" s="4">
        <v>6179.4449999999997</v>
      </c>
      <c r="AE22" s="4">
        <v>365396.23599999998</v>
      </c>
      <c r="AF22" s="33">
        <v>488898.89299999998</v>
      </c>
      <c r="AG22" s="38">
        <v>2680</v>
      </c>
      <c r="AH22" s="39">
        <v>3425</v>
      </c>
    </row>
    <row r="23" spans="1:34" x14ac:dyDescent="0.25">
      <c r="A23" s="29">
        <v>16</v>
      </c>
      <c r="B23" s="25" t="s">
        <v>48</v>
      </c>
      <c r="C23" s="18" t="s">
        <v>53</v>
      </c>
      <c r="D23" s="16">
        <v>757715143.29499996</v>
      </c>
      <c r="E23" s="4">
        <v>47840404.809662998</v>
      </c>
      <c r="F23" s="4">
        <v>2460942.0750000002</v>
      </c>
      <c r="G23" s="4">
        <v>44752.712</v>
      </c>
      <c r="H23" s="4">
        <v>0</v>
      </c>
      <c r="I23" s="4">
        <v>20184.879000000001</v>
      </c>
      <c r="J23" s="4">
        <v>474.03</v>
      </c>
      <c r="K23" s="4">
        <v>136646.05100000001</v>
      </c>
      <c r="L23" s="4">
        <v>136646.05100000001</v>
      </c>
      <c r="M23" s="4">
        <v>30075934.076000001</v>
      </c>
      <c r="N23" s="4">
        <v>827134.42599999998</v>
      </c>
      <c r="O23" s="4">
        <v>24314.65</v>
      </c>
      <c r="P23" s="4">
        <v>459710.23300000001</v>
      </c>
      <c r="Q23" s="4">
        <v>43232.540309999997</v>
      </c>
      <c r="R23" s="4">
        <v>93898.107999999993</v>
      </c>
      <c r="S23" s="4">
        <v>21922.642</v>
      </c>
      <c r="T23" s="4">
        <v>3648086.102</v>
      </c>
      <c r="U23" s="4">
        <v>193286.644</v>
      </c>
      <c r="V23" s="4">
        <v>196664.06235200001</v>
      </c>
      <c r="W23" s="4">
        <v>955.50199999999995</v>
      </c>
      <c r="X23" s="4">
        <v>39954.565000000002</v>
      </c>
      <c r="Y23" s="4">
        <v>215.5</v>
      </c>
      <c r="Z23" s="4">
        <v>163010.92199999999</v>
      </c>
      <c r="AA23" s="4">
        <v>632.86599999999999</v>
      </c>
      <c r="AB23" s="4">
        <v>11222.983</v>
      </c>
      <c r="AC23" s="4">
        <v>78.11</v>
      </c>
      <c r="AD23" s="4">
        <v>19183618.555</v>
      </c>
      <c r="AE23" s="4">
        <v>223021.26800000001</v>
      </c>
      <c r="AF23" s="33">
        <v>773081940.199</v>
      </c>
      <c r="AG23" s="38">
        <v>1858</v>
      </c>
      <c r="AH23" s="39">
        <v>3394</v>
      </c>
    </row>
    <row r="24" spans="1:34" x14ac:dyDescent="0.25">
      <c r="A24" s="29">
        <v>17</v>
      </c>
      <c r="B24" s="25" t="s">
        <v>48</v>
      </c>
      <c r="C24" s="18" t="s">
        <v>54</v>
      </c>
      <c r="D24" s="16">
        <v>772886371.45200002</v>
      </c>
      <c r="E24" s="4">
        <v>31828161.391252</v>
      </c>
      <c r="F24" s="4">
        <v>2188954.673</v>
      </c>
      <c r="G24" s="4">
        <v>3385.4929999999999</v>
      </c>
      <c r="H24" s="4">
        <v>8.5079999999999991</v>
      </c>
      <c r="I24" s="4">
        <v>3389808.1409999998</v>
      </c>
      <c r="J24" s="4">
        <v>267.43299999999999</v>
      </c>
      <c r="K24" s="4">
        <v>107738.802</v>
      </c>
      <c r="L24" s="4">
        <v>107738.802</v>
      </c>
      <c r="M24" s="4">
        <v>5919930.1919999998</v>
      </c>
      <c r="N24" s="4">
        <v>4120598.1129999999</v>
      </c>
      <c r="O24" s="4">
        <v>98650.798999999999</v>
      </c>
      <c r="P24" s="4">
        <v>618120.03399999999</v>
      </c>
      <c r="Q24" s="4">
        <v>372149.18072498997</v>
      </c>
      <c r="R24" s="4">
        <v>263758.30699999997</v>
      </c>
      <c r="S24" s="4">
        <v>155367.39199999999</v>
      </c>
      <c r="T24" s="4">
        <v>1305471.2727999999</v>
      </c>
      <c r="U24" s="4">
        <v>28190.008999999998</v>
      </c>
      <c r="V24" s="4">
        <v>162856.687726</v>
      </c>
      <c r="W24" s="4">
        <v>7653.22</v>
      </c>
      <c r="X24" s="4">
        <v>5872.2780000000002</v>
      </c>
      <c r="Y24" s="4">
        <v>90.537999999999997</v>
      </c>
      <c r="Z24" s="4">
        <v>442206.01</v>
      </c>
      <c r="AA24" s="4">
        <v>395.64499999999998</v>
      </c>
      <c r="AB24" s="4">
        <v>3452356.091</v>
      </c>
      <c r="AC24" s="4">
        <v>66732.536999999997</v>
      </c>
      <c r="AD24" s="4">
        <v>32432870.210999999</v>
      </c>
      <c r="AE24" s="4">
        <v>921152.67700000003</v>
      </c>
      <c r="AF24" s="33">
        <v>796829422.92700005</v>
      </c>
      <c r="AG24" s="38">
        <v>5901</v>
      </c>
      <c r="AH24" s="39">
        <v>8569</v>
      </c>
    </row>
    <row r="25" spans="1:34" x14ac:dyDescent="0.25">
      <c r="A25" s="29">
        <v>18</v>
      </c>
      <c r="B25" s="25" t="s">
        <v>48</v>
      </c>
      <c r="C25" s="18" t="s">
        <v>55</v>
      </c>
      <c r="D25" s="16">
        <v>149137.08574000001</v>
      </c>
      <c r="E25" s="4">
        <v>634677.88346000004</v>
      </c>
      <c r="F25" s="4">
        <v>365950.93400000001</v>
      </c>
      <c r="G25" s="4">
        <v>15877.281000000001</v>
      </c>
      <c r="H25" s="4">
        <v>0</v>
      </c>
      <c r="I25" s="4">
        <v>5662.0209999999997</v>
      </c>
      <c r="J25" s="4">
        <v>3</v>
      </c>
      <c r="K25" s="4">
        <v>39263.042999999998</v>
      </c>
      <c r="L25" s="4">
        <v>39263.042999999998</v>
      </c>
      <c r="M25" s="4">
        <v>615796.99199999997</v>
      </c>
      <c r="N25" s="4">
        <v>163258.62599999999</v>
      </c>
      <c r="O25" s="4">
        <v>152454.38</v>
      </c>
      <c r="P25" s="4">
        <v>7.1</v>
      </c>
      <c r="Q25" s="4">
        <v>32863.964</v>
      </c>
      <c r="R25" s="4">
        <v>14321.322</v>
      </c>
      <c r="S25" s="4">
        <v>13605.986999999999</v>
      </c>
      <c r="T25" s="4">
        <v>71611.764999999999</v>
      </c>
      <c r="U25" s="4">
        <v>37522.279000000002</v>
      </c>
      <c r="V25" s="4">
        <v>424.70569999999998</v>
      </c>
      <c r="W25" s="4">
        <v>299.61500000000001</v>
      </c>
      <c r="X25" s="4">
        <v>0</v>
      </c>
      <c r="Y25" s="4">
        <v>0</v>
      </c>
      <c r="Z25" s="4">
        <v>65931.205000000002</v>
      </c>
      <c r="AA25" s="4">
        <v>151.30000000000001</v>
      </c>
      <c r="AB25" s="4">
        <v>5511.5469999999996</v>
      </c>
      <c r="AC25" s="4">
        <v>0</v>
      </c>
      <c r="AD25" s="4">
        <v>340.80900000000003</v>
      </c>
      <c r="AE25" s="4">
        <v>153398.76300000001</v>
      </c>
      <c r="AF25" s="33">
        <v>195560.56049999999</v>
      </c>
      <c r="AG25" s="38">
        <v>1094</v>
      </c>
      <c r="AH25" s="39">
        <v>1485</v>
      </c>
    </row>
    <row r="26" spans="1:34" x14ac:dyDescent="0.25">
      <c r="A26" s="29">
        <v>19</v>
      </c>
      <c r="B26" s="25" t="s">
        <v>48</v>
      </c>
      <c r="C26" s="18" t="s">
        <v>56</v>
      </c>
      <c r="D26" s="16">
        <v>250720.429</v>
      </c>
      <c r="E26" s="4">
        <v>1864560.0064000001</v>
      </c>
      <c r="F26" s="4">
        <v>587656.01399999997</v>
      </c>
      <c r="G26" s="4">
        <v>105023.126</v>
      </c>
      <c r="H26" s="4">
        <v>757</v>
      </c>
      <c r="I26" s="4">
        <v>619.01400000000001</v>
      </c>
      <c r="J26" s="4">
        <v>0</v>
      </c>
      <c r="K26" s="4">
        <v>207.40600000000001</v>
      </c>
      <c r="L26" s="4">
        <v>207.40600000000001</v>
      </c>
      <c r="M26" s="4">
        <v>1505124.2409999999</v>
      </c>
      <c r="N26" s="4">
        <v>1228811.8870000001</v>
      </c>
      <c r="O26" s="4">
        <v>7849.1310000000003</v>
      </c>
      <c r="P26" s="4">
        <v>89395.597999999998</v>
      </c>
      <c r="Q26" s="4">
        <v>30440.026999999998</v>
      </c>
      <c r="R26" s="4">
        <v>33781.315999999999</v>
      </c>
      <c r="S26" s="4">
        <v>1213.279</v>
      </c>
      <c r="T26" s="4">
        <v>341741.99800000002</v>
      </c>
      <c r="U26" s="4">
        <v>24615.999</v>
      </c>
      <c r="V26" s="4">
        <v>6393.0414000001001</v>
      </c>
      <c r="W26" s="4">
        <v>1168.809</v>
      </c>
      <c r="X26" s="4">
        <v>8.5</v>
      </c>
      <c r="Y26" s="4">
        <v>0</v>
      </c>
      <c r="Z26" s="4">
        <v>64962.929999999003</v>
      </c>
      <c r="AA26" s="4">
        <v>99.165000000000006</v>
      </c>
      <c r="AB26" s="4">
        <v>16.100000000000001</v>
      </c>
      <c r="AC26" s="4">
        <v>0</v>
      </c>
      <c r="AD26" s="4">
        <v>134</v>
      </c>
      <c r="AE26" s="4">
        <v>402653.21600000001</v>
      </c>
      <c r="AF26" s="33">
        <v>229038.49600000001</v>
      </c>
      <c r="AG26" s="38">
        <v>1067</v>
      </c>
      <c r="AH26" s="39">
        <v>1631</v>
      </c>
    </row>
    <row r="27" spans="1:34" x14ac:dyDescent="0.25">
      <c r="A27" s="29">
        <v>20</v>
      </c>
      <c r="B27" s="25" t="s">
        <v>48</v>
      </c>
      <c r="C27" s="18" t="s">
        <v>57</v>
      </c>
      <c r="D27" s="16">
        <v>3877530.247</v>
      </c>
      <c r="E27" s="4">
        <v>4196687.0566504002</v>
      </c>
      <c r="F27" s="4">
        <v>4835958.3470000001</v>
      </c>
      <c r="G27" s="4">
        <v>283026.77500000002</v>
      </c>
      <c r="H27" s="4">
        <v>0</v>
      </c>
      <c r="I27" s="4">
        <v>358727.59700000001</v>
      </c>
      <c r="J27" s="4">
        <v>0</v>
      </c>
      <c r="K27" s="4">
        <v>469595.75400000002</v>
      </c>
      <c r="L27" s="4">
        <v>469595.75400000002</v>
      </c>
      <c r="M27" s="4">
        <v>3091135.2491000001</v>
      </c>
      <c r="N27" s="4">
        <v>1564576.7690999999</v>
      </c>
      <c r="O27" s="4">
        <v>202063.079</v>
      </c>
      <c r="P27" s="4">
        <v>101374.969</v>
      </c>
      <c r="Q27" s="4">
        <v>1457919.4272</v>
      </c>
      <c r="R27" s="4">
        <v>243766.24035000001</v>
      </c>
      <c r="S27" s="4">
        <v>14594.876</v>
      </c>
      <c r="T27" s="4">
        <v>1919356.2468001</v>
      </c>
      <c r="U27" s="4">
        <v>258750.486</v>
      </c>
      <c r="V27" s="4">
        <v>235619.96406</v>
      </c>
      <c r="W27" s="4">
        <v>19142.187999999998</v>
      </c>
      <c r="X27" s="4">
        <v>80615.647500000006</v>
      </c>
      <c r="Y27" s="4">
        <v>5.4050000000000002</v>
      </c>
      <c r="Z27" s="4">
        <v>484766.50413999002</v>
      </c>
      <c r="AA27" s="4">
        <v>3007.3380000000002</v>
      </c>
      <c r="AB27" s="4">
        <v>119093.997</v>
      </c>
      <c r="AC27" s="4">
        <v>745.53700000000003</v>
      </c>
      <c r="AD27" s="4">
        <v>30813.286</v>
      </c>
      <c r="AE27" s="4">
        <v>1558006.193</v>
      </c>
      <c r="AF27" s="33">
        <v>3977248.8095</v>
      </c>
      <c r="AG27" s="38">
        <v>10048</v>
      </c>
      <c r="AH27" s="39">
        <v>13529</v>
      </c>
    </row>
    <row r="28" spans="1:34" x14ac:dyDescent="0.25">
      <c r="A28" s="29">
        <v>21</v>
      </c>
      <c r="B28" s="25" t="s">
        <v>48</v>
      </c>
      <c r="C28" s="18" t="s">
        <v>58</v>
      </c>
      <c r="D28" s="16">
        <v>7441555.71</v>
      </c>
      <c r="E28" s="4">
        <v>2750722.7303001001</v>
      </c>
      <c r="F28" s="4">
        <v>2589612.8339999998</v>
      </c>
      <c r="G28" s="4">
        <v>23446.163</v>
      </c>
      <c r="H28" s="4">
        <v>0</v>
      </c>
      <c r="I28" s="4">
        <v>6926.2790000000005</v>
      </c>
      <c r="J28" s="4">
        <v>12.481</v>
      </c>
      <c r="K28" s="4">
        <v>245398.33199999999</v>
      </c>
      <c r="L28" s="4">
        <v>245398.33199999999</v>
      </c>
      <c r="M28" s="4">
        <v>1450915.6329999999</v>
      </c>
      <c r="N28" s="4">
        <v>355830.30099999998</v>
      </c>
      <c r="O28" s="4">
        <v>80533.157999999996</v>
      </c>
      <c r="P28" s="4">
        <v>346937.89899999998</v>
      </c>
      <c r="Q28" s="4">
        <v>361301.99300000002</v>
      </c>
      <c r="R28" s="4">
        <v>414783.47700000001</v>
      </c>
      <c r="S28" s="4">
        <v>96528.989000000001</v>
      </c>
      <c r="T28" s="4">
        <v>1456959.5593000001</v>
      </c>
      <c r="U28" s="4">
        <v>60559.436000000002</v>
      </c>
      <c r="V28" s="4">
        <v>146628.908</v>
      </c>
      <c r="W28" s="4">
        <v>15746.26</v>
      </c>
      <c r="X28" s="4">
        <v>24953.167000000001</v>
      </c>
      <c r="Y28" s="4">
        <v>114.968</v>
      </c>
      <c r="Z28" s="4">
        <v>367851.28200000001</v>
      </c>
      <c r="AA28" s="4">
        <v>1411.2349999999999</v>
      </c>
      <c r="AB28" s="4">
        <v>15952.014999999999</v>
      </c>
      <c r="AC28" s="4">
        <v>9.9960000000000004</v>
      </c>
      <c r="AD28" s="4">
        <v>350407.658</v>
      </c>
      <c r="AE28" s="4">
        <v>675756.60600000003</v>
      </c>
      <c r="AF28" s="33">
        <v>7526777.0140000004</v>
      </c>
      <c r="AG28" s="38">
        <v>5988</v>
      </c>
      <c r="AH28" s="39">
        <v>8696</v>
      </c>
    </row>
    <row r="29" spans="1:34" x14ac:dyDescent="0.25">
      <c r="A29" s="29">
        <v>22</v>
      </c>
      <c r="B29" s="25" t="s">
        <v>48</v>
      </c>
      <c r="C29" s="18" t="s">
        <v>59</v>
      </c>
      <c r="D29" s="16">
        <v>80957872.311000004</v>
      </c>
      <c r="E29" s="4">
        <v>7516709.6544196997</v>
      </c>
      <c r="F29" s="4">
        <v>883037.01899999997</v>
      </c>
      <c r="G29" s="4">
        <v>21378.371999999999</v>
      </c>
      <c r="H29" s="4">
        <v>1719.9</v>
      </c>
      <c r="I29" s="4">
        <v>10361.422</v>
      </c>
      <c r="J29" s="4">
        <v>57.103999999999999</v>
      </c>
      <c r="K29" s="4">
        <v>76289.004000000001</v>
      </c>
      <c r="L29" s="4">
        <v>76289.004000000001</v>
      </c>
      <c r="M29" s="4">
        <v>1417704.682</v>
      </c>
      <c r="N29" s="4">
        <v>1036929.978</v>
      </c>
      <c r="O29" s="4">
        <v>16670.61</v>
      </c>
      <c r="P29" s="4">
        <v>75438.459000000003</v>
      </c>
      <c r="Q29" s="4">
        <v>170258.50900001</v>
      </c>
      <c r="R29" s="4">
        <v>329330.24122000003</v>
      </c>
      <c r="S29" s="4">
        <v>12386.174000000001</v>
      </c>
      <c r="T29" s="4">
        <v>415830.89309999999</v>
      </c>
      <c r="U29" s="4">
        <v>82611.796000000002</v>
      </c>
      <c r="V29" s="4">
        <v>47004.120600000002</v>
      </c>
      <c r="W29" s="4">
        <v>22848.657999999999</v>
      </c>
      <c r="X29" s="4">
        <v>135.63200000000001</v>
      </c>
      <c r="Y29" s="4">
        <v>0</v>
      </c>
      <c r="Z29" s="4">
        <v>161854.36550000001</v>
      </c>
      <c r="AA29" s="4">
        <v>169.69399999999999</v>
      </c>
      <c r="AB29" s="4">
        <v>4356.4040000000005</v>
      </c>
      <c r="AC29" s="4">
        <v>4.3609999999999998</v>
      </c>
      <c r="AD29" s="4">
        <v>5447621.5460000001</v>
      </c>
      <c r="AE29" s="4">
        <v>230982.91200000001</v>
      </c>
      <c r="AF29" s="33">
        <v>86515084.191</v>
      </c>
      <c r="AG29" s="38">
        <v>6872</v>
      </c>
      <c r="AH29" s="39">
        <v>8905</v>
      </c>
    </row>
    <row r="30" spans="1:34" x14ac:dyDescent="0.25">
      <c r="A30" s="29">
        <v>23</v>
      </c>
      <c r="B30" s="25" t="s">
        <v>48</v>
      </c>
      <c r="C30" s="18" t="s">
        <v>60</v>
      </c>
      <c r="D30" s="16">
        <v>1450248.18</v>
      </c>
      <c r="E30" s="4">
        <v>1216492.284</v>
      </c>
      <c r="F30" s="4">
        <v>437417.25699999998</v>
      </c>
      <c r="G30" s="4">
        <v>115749.296</v>
      </c>
      <c r="H30" s="4">
        <v>0</v>
      </c>
      <c r="I30" s="4">
        <v>34251.862999999998</v>
      </c>
      <c r="J30" s="4">
        <v>24.913</v>
      </c>
      <c r="K30" s="4">
        <v>859.41600000000005</v>
      </c>
      <c r="L30" s="4">
        <v>859.41600000000005</v>
      </c>
      <c r="M30" s="4">
        <v>516608.641</v>
      </c>
      <c r="N30" s="4">
        <v>93897.385999999999</v>
      </c>
      <c r="O30" s="4">
        <v>67159.467999999993</v>
      </c>
      <c r="P30" s="4">
        <v>164336.53200000001</v>
      </c>
      <c r="Q30" s="4">
        <v>45013.535000000003</v>
      </c>
      <c r="R30" s="4">
        <v>23154.331999999999</v>
      </c>
      <c r="S30" s="4">
        <v>807.64800000000002</v>
      </c>
      <c r="T30" s="4">
        <v>613664.53899999999</v>
      </c>
      <c r="U30" s="4">
        <v>34848.762000000002</v>
      </c>
      <c r="V30" s="4">
        <v>79770.342000000004</v>
      </c>
      <c r="W30" s="4">
        <v>43518.65</v>
      </c>
      <c r="X30" s="4">
        <v>1134.7619999999999</v>
      </c>
      <c r="Y30" s="4">
        <v>0.06</v>
      </c>
      <c r="Z30" s="4">
        <v>43043.363999998997</v>
      </c>
      <c r="AA30" s="4">
        <v>126.15300000000001</v>
      </c>
      <c r="AB30" s="4">
        <v>190.02799999999999</v>
      </c>
      <c r="AC30" s="4">
        <v>0</v>
      </c>
      <c r="AD30" s="4">
        <v>5024.8140000000003</v>
      </c>
      <c r="AE30" s="4">
        <v>43279.258999999998</v>
      </c>
      <c r="AF30" s="33">
        <v>1608214.25</v>
      </c>
      <c r="AG30" s="38">
        <v>3994</v>
      </c>
      <c r="AH30" s="39">
        <v>5143</v>
      </c>
    </row>
    <row r="31" spans="1:34" x14ac:dyDescent="0.25">
      <c r="A31" s="29">
        <v>24</v>
      </c>
      <c r="B31" s="25" t="s">
        <v>48</v>
      </c>
      <c r="C31" s="18" t="s">
        <v>61</v>
      </c>
      <c r="D31" s="16">
        <v>287524.30499999999</v>
      </c>
      <c r="E31" s="4">
        <v>857714.79556600004</v>
      </c>
      <c r="F31" s="4">
        <v>844099.38699999999</v>
      </c>
      <c r="G31" s="4">
        <v>16757.175999999999</v>
      </c>
      <c r="H31" s="4">
        <v>0</v>
      </c>
      <c r="I31" s="4">
        <v>990.56100000000004</v>
      </c>
      <c r="J31" s="4">
        <v>8.56</v>
      </c>
      <c r="K31" s="4">
        <v>37213.699999999997</v>
      </c>
      <c r="L31" s="4">
        <v>37213.699999999997</v>
      </c>
      <c r="M31" s="4">
        <v>716250.973</v>
      </c>
      <c r="N31" s="4">
        <v>68423.562999999995</v>
      </c>
      <c r="O31" s="4">
        <v>160393.87700000001</v>
      </c>
      <c r="P31" s="4">
        <v>107906.45299999999</v>
      </c>
      <c r="Q31" s="4">
        <v>111727.09328</v>
      </c>
      <c r="R31" s="4">
        <v>7601.7420000000002</v>
      </c>
      <c r="S31" s="4">
        <v>3682.3090000000002</v>
      </c>
      <c r="T31" s="4">
        <v>352156.15299999999</v>
      </c>
      <c r="U31" s="4">
        <v>2908.027</v>
      </c>
      <c r="V31" s="4">
        <v>97728.023285999996</v>
      </c>
      <c r="W31" s="4">
        <v>1164.701</v>
      </c>
      <c r="X31" s="4">
        <v>3.6680000000000001</v>
      </c>
      <c r="Y31" s="4">
        <v>0</v>
      </c>
      <c r="Z31" s="4">
        <v>68187.626000000004</v>
      </c>
      <c r="AA31" s="4">
        <v>70.284999999999997</v>
      </c>
      <c r="AB31" s="4">
        <v>398.84899999999999</v>
      </c>
      <c r="AC31" s="4">
        <v>1.4E-2</v>
      </c>
      <c r="AD31" s="4">
        <v>206.81100000000001</v>
      </c>
      <c r="AE31" s="4">
        <v>214608.66699999999</v>
      </c>
      <c r="AF31" s="33">
        <v>313759.80099999998</v>
      </c>
      <c r="AG31" s="38">
        <v>3934</v>
      </c>
      <c r="AH31" s="39">
        <v>4636</v>
      </c>
    </row>
    <row r="32" spans="1:34" x14ac:dyDescent="0.25">
      <c r="A32" s="29">
        <v>25</v>
      </c>
      <c r="B32" s="25" t="s">
        <v>48</v>
      </c>
      <c r="C32" s="18" t="s">
        <v>62</v>
      </c>
      <c r="D32" s="16">
        <v>2137096.9440000001</v>
      </c>
      <c r="E32" s="4">
        <v>279571.36456000002</v>
      </c>
      <c r="F32" s="4">
        <v>437933.326</v>
      </c>
      <c r="G32" s="4">
        <v>41454.874000000003</v>
      </c>
      <c r="H32" s="4">
        <v>0</v>
      </c>
      <c r="I32" s="4">
        <v>286.221</v>
      </c>
      <c r="J32" s="4">
        <v>149.69999999999999</v>
      </c>
      <c r="K32" s="4">
        <v>30238.573</v>
      </c>
      <c r="L32" s="4">
        <v>30238.573</v>
      </c>
      <c r="M32" s="4">
        <v>130904.545</v>
      </c>
      <c r="N32" s="4">
        <v>91160.001999999993</v>
      </c>
      <c r="O32" s="4">
        <v>43979.260999999999</v>
      </c>
      <c r="P32" s="4">
        <v>14123.972</v>
      </c>
      <c r="Q32" s="4">
        <v>43492.811900000001</v>
      </c>
      <c r="R32" s="4">
        <v>35562.424059999998</v>
      </c>
      <c r="S32" s="4">
        <v>2700.819</v>
      </c>
      <c r="T32" s="4">
        <v>132437.72</v>
      </c>
      <c r="U32" s="4">
        <v>56025.012000000002</v>
      </c>
      <c r="V32" s="4">
        <v>4148.6239999999998</v>
      </c>
      <c r="W32" s="4">
        <v>1853.586</v>
      </c>
      <c r="X32" s="4">
        <v>100.877</v>
      </c>
      <c r="Y32" s="4">
        <v>0</v>
      </c>
      <c r="Z32" s="4">
        <v>38276.037600000003</v>
      </c>
      <c r="AA32" s="4">
        <v>518.12099999999998</v>
      </c>
      <c r="AB32" s="4">
        <v>22.2</v>
      </c>
      <c r="AC32" s="4">
        <v>0</v>
      </c>
      <c r="AD32" s="4">
        <v>4029.0039999999999</v>
      </c>
      <c r="AE32" s="4">
        <v>295714.147</v>
      </c>
      <c r="AF32" s="33">
        <v>2160104.497</v>
      </c>
      <c r="AG32" s="38">
        <v>1848</v>
      </c>
      <c r="AH32" s="39">
        <v>2512</v>
      </c>
    </row>
    <row r="33" spans="1:34" x14ac:dyDescent="0.25">
      <c r="A33" s="29">
        <v>26</v>
      </c>
      <c r="B33" s="25" t="s">
        <v>63</v>
      </c>
      <c r="C33" s="18" t="s">
        <v>64</v>
      </c>
      <c r="D33" s="16">
        <v>323319100.222</v>
      </c>
      <c r="E33" s="4">
        <v>34039799.129050002</v>
      </c>
      <c r="F33" s="4">
        <v>625919.03500000003</v>
      </c>
      <c r="G33" s="4">
        <v>1617.3330000000001</v>
      </c>
      <c r="H33" s="4">
        <v>0</v>
      </c>
      <c r="I33" s="4">
        <v>144.863</v>
      </c>
      <c r="J33" s="4">
        <v>1.1000000000000001</v>
      </c>
      <c r="K33" s="4">
        <v>9805.4349999999995</v>
      </c>
      <c r="L33" s="4">
        <v>9805.4349999999995</v>
      </c>
      <c r="M33" s="4">
        <v>1431399.6270000001</v>
      </c>
      <c r="N33" s="4">
        <v>627595.54200000002</v>
      </c>
      <c r="O33" s="4">
        <v>41664.862000000001</v>
      </c>
      <c r="P33" s="4">
        <v>4982.6670000000004</v>
      </c>
      <c r="Q33" s="4">
        <v>424943.01899999997</v>
      </c>
      <c r="R33" s="4">
        <v>26909.194</v>
      </c>
      <c r="S33" s="4">
        <v>14435.789000000001</v>
      </c>
      <c r="T33" s="4">
        <v>343927.402</v>
      </c>
      <c r="U33" s="4">
        <v>16400.937999999998</v>
      </c>
      <c r="V33" s="4">
        <v>24460.985049999999</v>
      </c>
      <c r="W33" s="4">
        <v>5295.6409999999996</v>
      </c>
      <c r="X33" s="4">
        <v>636.12599999999998</v>
      </c>
      <c r="Y33" s="4">
        <v>0</v>
      </c>
      <c r="Z33" s="4">
        <v>71207.385999999999</v>
      </c>
      <c r="AA33" s="4">
        <v>39.15</v>
      </c>
      <c r="AB33" s="4">
        <v>124.304</v>
      </c>
      <c r="AC33" s="4">
        <v>47.923000000000002</v>
      </c>
      <c r="AD33" s="4">
        <v>23619951.105999999</v>
      </c>
      <c r="AE33" s="4">
        <v>8716029.7609999999</v>
      </c>
      <c r="AF33" s="33">
        <v>346940342.778</v>
      </c>
      <c r="AG33" s="38">
        <v>1090</v>
      </c>
      <c r="AH33" s="39">
        <v>1759</v>
      </c>
    </row>
    <row r="34" spans="1:34" x14ac:dyDescent="0.25">
      <c r="A34" s="29">
        <v>27</v>
      </c>
      <c r="B34" s="25" t="s">
        <v>63</v>
      </c>
      <c r="C34" s="18" t="s">
        <v>65</v>
      </c>
      <c r="D34" s="16">
        <v>124162912.818</v>
      </c>
      <c r="E34" s="4">
        <v>14985889.947000001</v>
      </c>
      <c r="F34" s="4">
        <v>329764.57400000002</v>
      </c>
      <c r="G34" s="4">
        <v>84378.543999999994</v>
      </c>
      <c r="H34" s="4">
        <v>0</v>
      </c>
      <c r="I34" s="4">
        <v>186593.38200000001</v>
      </c>
      <c r="J34" s="4">
        <v>23229.581999999999</v>
      </c>
      <c r="K34" s="4">
        <v>120.114</v>
      </c>
      <c r="L34" s="4">
        <v>120.114</v>
      </c>
      <c r="M34" s="4">
        <v>10756770.447000001</v>
      </c>
      <c r="N34" s="4">
        <v>4698119.1449999996</v>
      </c>
      <c r="O34" s="4">
        <v>102118.44500000001</v>
      </c>
      <c r="P34" s="4">
        <v>87241.554999999993</v>
      </c>
      <c r="Q34" s="4">
        <v>45236.408000000003</v>
      </c>
      <c r="R34" s="4">
        <v>26762.532999999999</v>
      </c>
      <c r="S34" s="4">
        <v>3377.1819999999998</v>
      </c>
      <c r="T34" s="4">
        <v>363671.05699999997</v>
      </c>
      <c r="U34" s="4">
        <v>30003.864000000001</v>
      </c>
      <c r="V34" s="4">
        <v>13238.842000000001</v>
      </c>
      <c r="W34" s="4">
        <v>1636.856</v>
      </c>
      <c r="X34" s="4">
        <v>574.70000000000005</v>
      </c>
      <c r="Y34" s="4">
        <v>0</v>
      </c>
      <c r="Z34" s="4">
        <v>110463.914</v>
      </c>
      <c r="AA34" s="4">
        <v>3265.2350000000001</v>
      </c>
      <c r="AB34" s="4">
        <v>21094.853999999999</v>
      </c>
      <c r="AC34" s="4">
        <v>41.3</v>
      </c>
      <c r="AD34" s="4">
        <v>3616197.227</v>
      </c>
      <c r="AE34" s="4">
        <v>358871.33799999999</v>
      </c>
      <c r="AF34" s="33">
        <v>127881235.073</v>
      </c>
      <c r="AG34" s="38">
        <v>1812</v>
      </c>
      <c r="AH34" s="39">
        <v>2614</v>
      </c>
    </row>
    <row r="35" spans="1:34" x14ac:dyDescent="0.25">
      <c r="A35" s="29">
        <v>28</v>
      </c>
      <c r="B35" s="25" t="s">
        <v>63</v>
      </c>
      <c r="C35" s="18" t="s">
        <v>66</v>
      </c>
      <c r="D35" s="16">
        <v>8268176.7340000002</v>
      </c>
      <c r="E35" s="4">
        <v>904663.4423</v>
      </c>
      <c r="F35" s="4">
        <v>544381.23</v>
      </c>
      <c r="G35" s="4">
        <v>263.22000000000003</v>
      </c>
      <c r="H35" s="4">
        <v>77</v>
      </c>
      <c r="I35" s="4">
        <v>5696.2359999999999</v>
      </c>
      <c r="J35" s="4">
        <v>0</v>
      </c>
      <c r="K35" s="4">
        <v>38344.358</v>
      </c>
      <c r="L35" s="4">
        <v>38344.358</v>
      </c>
      <c r="M35" s="4">
        <v>105094.56</v>
      </c>
      <c r="N35" s="4">
        <v>8580.2739999999994</v>
      </c>
      <c r="O35" s="4">
        <v>26761.526999999998</v>
      </c>
      <c r="P35" s="4">
        <v>8408.5779999999995</v>
      </c>
      <c r="Q35" s="4">
        <v>115501.295</v>
      </c>
      <c r="R35" s="4">
        <v>92946.551000000007</v>
      </c>
      <c r="S35" s="4">
        <v>852.72500000000002</v>
      </c>
      <c r="T35" s="4">
        <v>251733.533</v>
      </c>
      <c r="U35" s="4">
        <v>22166.510999999999</v>
      </c>
      <c r="V35" s="4">
        <v>28047.693299999999</v>
      </c>
      <c r="W35" s="4">
        <v>2.8000000000000001E-2</v>
      </c>
      <c r="X35" s="4">
        <v>336.36700000000002</v>
      </c>
      <c r="Y35" s="4">
        <v>0</v>
      </c>
      <c r="Z35" s="4">
        <v>114380.905</v>
      </c>
      <c r="AA35" s="4">
        <v>229.4</v>
      </c>
      <c r="AB35" s="4">
        <v>655.83799999999997</v>
      </c>
      <c r="AC35" s="4">
        <v>0</v>
      </c>
      <c r="AD35" s="4">
        <v>569400.92700000003</v>
      </c>
      <c r="AE35" s="4">
        <v>191410.96</v>
      </c>
      <c r="AF35" s="33">
        <v>8814401.3619999997</v>
      </c>
      <c r="AG35" s="38">
        <v>1279</v>
      </c>
      <c r="AH35" s="39">
        <v>1905</v>
      </c>
    </row>
    <row r="36" spans="1:34" x14ac:dyDescent="0.25">
      <c r="A36" s="29">
        <v>29</v>
      </c>
      <c r="B36" s="25" t="s">
        <v>63</v>
      </c>
      <c r="C36" s="18" t="s">
        <v>67</v>
      </c>
      <c r="D36" s="16">
        <v>1237380.8659999999</v>
      </c>
      <c r="E36" s="4">
        <v>7681944.9969998002</v>
      </c>
      <c r="F36" s="4">
        <v>9812160.3350000009</v>
      </c>
      <c r="G36" s="4">
        <v>2242456.9190000002</v>
      </c>
      <c r="H36" s="4">
        <v>0</v>
      </c>
      <c r="I36" s="4">
        <v>6649.6689999999999</v>
      </c>
      <c r="J36" s="4">
        <v>362.62900000000002</v>
      </c>
      <c r="K36" s="4">
        <v>204841.93400000001</v>
      </c>
      <c r="L36" s="4">
        <v>204841.93400000001</v>
      </c>
      <c r="M36" s="4">
        <v>11448454.329</v>
      </c>
      <c r="N36" s="4">
        <v>3344530.156</v>
      </c>
      <c r="O36" s="4">
        <v>279936.27</v>
      </c>
      <c r="P36" s="4">
        <v>104551.766</v>
      </c>
      <c r="Q36" s="4">
        <v>131944.446</v>
      </c>
      <c r="R36" s="4">
        <v>190834.80799999999</v>
      </c>
      <c r="S36" s="4">
        <v>8800.6170000000002</v>
      </c>
      <c r="T36" s="4">
        <v>4318413.0810000002</v>
      </c>
      <c r="U36" s="4">
        <v>252012.85</v>
      </c>
      <c r="V36" s="4">
        <v>48057.591</v>
      </c>
      <c r="W36" s="4">
        <v>11735.762000000001</v>
      </c>
      <c r="X36" s="4">
        <v>55299.161999999997</v>
      </c>
      <c r="Y36" s="4">
        <v>42.2</v>
      </c>
      <c r="Z36" s="4">
        <v>248418.038</v>
      </c>
      <c r="AA36" s="4">
        <v>12477.067999999999</v>
      </c>
      <c r="AB36" s="4">
        <v>5866.9989999999998</v>
      </c>
      <c r="AC36" s="4">
        <v>0</v>
      </c>
      <c r="AD36" s="4">
        <v>158103.264</v>
      </c>
      <c r="AE36" s="4">
        <v>751186.68400000001</v>
      </c>
      <c r="AF36" s="33">
        <v>1435108.963</v>
      </c>
      <c r="AG36" s="38">
        <v>2482</v>
      </c>
      <c r="AH36" s="39">
        <v>4066</v>
      </c>
    </row>
    <row r="37" spans="1:34" x14ac:dyDescent="0.25">
      <c r="A37" s="29">
        <v>30</v>
      </c>
      <c r="B37" s="25" t="s">
        <v>63</v>
      </c>
      <c r="C37" s="18" t="s">
        <v>68</v>
      </c>
      <c r="D37" s="16">
        <v>3293423975.2849998</v>
      </c>
      <c r="E37" s="4">
        <v>305636761.91117001</v>
      </c>
      <c r="F37" s="4">
        <v>258798.83100000001</v>
      </c>
      <c r="G37" s="4">
        <v>1496.89</v>
      </c>
      <c r="H37" s="4">
        <v>0</v>
      </c>
      <c r="I37" s="4">
        <v>15661.884</v>
      </c>
      <c r="J37" s="4">
        <v>111.05</v>
      </c>
      <c r="K37" s="4">
        <v>0</v>
      </c>
      <c r="L37" s="4">
        <v>0</v>
      </c>
      <c r="M37" s="4">
        <v>37165755.719999999</v>
      </c>
      <c r="N37" s="4">
        <v>484969.962</v>
      </c>
      <c r="O37" s="4">
        <v>11246.087</v>
      </c>
      <c r="P37" s="4">
        <v>22868.401000000002</v>
      </c>
      <c r="Q37" s="4">
        <v>84560.136400000003</v>
      </c>
      <c r="R37" s="4">
        <v>369.71499999999997</v>
      </c>
      <c r="S37" s="4">
        <v>1.377</v>
      </c>
      <c r="T37" s="4">
        <v>566663.14977000002</v>
      </c>
      <c r="U37" s="4">
        <v>23838.352999999999</v>
      </c>
      <c r="V37" s="4">
        <v>38709.968999999997</v>
      </c>
      <c r="W37" s="4">
        <v>2131.7440000000001</v>
      </c>
      <c r="X37" s="4">
        <v>1.4</v>
      </c>
      <c r="Y37" s="4">
        <v>1.4</v>
      </c>
      <c r="Z37" s="4">
        <v>146828.353</v>
      </c>
      <c r="AA37" s="4">
        <v>0.16500000000000001</v>
      </c>
      <c r="AB37" s="4">
        <v>15550.715</v>
      </c>
      <c r="AC37" s="4">
        <v>0</v>
      </c>
      <c r="AD37" s="4">
        <v>186633947.604</v>
      </c>
      <c r="AE37" s="4">
        <v>88119344.570999995</v>
      </c>
      <c r="AF37" s="33">
        <v>3473174545.7810001</v>
      </c>
      <c r="AG37" s="38">
        <v>567</v>
      </c>
      <c r="AH37" s="39">
        <v>977</v>
      </c>
    </row>
    <row r="38" spans="1:34" x14ac:dyDescent="0.25">
      <c r="A38" s="29">
        <v>31</v>
      </c>
      <c r="B38" s="25" t="s">
        <v>63</v>
      </c>
      <c r="C38" s="18" t="s">
        <v>69</v>
      </c>
      <c r="D38" s="16">
        <v>139943.13200000001</v>
      </c>
      <c r="E38" s="4">
        <v>181066.38</v>
      </c>
      <c r="F38" s="4">
        <v>181729.59299999999</v>
      </c>
      <c r="G38" s="4">
        <v>0</v>
      </c>
      <c r="H38" s="4">
        <v>0</v>
      </c>
      <c r="I38" s="4">
        <v>16.718</v>
      </c>
      <c r="J38" s="4">
        <v>0.19400000000000001</v>
      </c>
      <c r="K38" s="4">
        <v>0</v>
      </c>
      <c r="L38" s="4">
        <v>0</v>
      </c>
      <c r="M38" s="4">
        <v>139568.35200000001</v>
      </c>
      <c r="N38" s="4">
        <v>825.649</v>
      </c>
      <c r="O38" s="4">
        <v>85678.3</v>
      </c>
      <c r="P38" s="4">
        <v>3473.239</v>
      </c>
      <c r="Q38" s="4">
        <v>4508.3789999999999</v>
      </c>
      <c r="R38" s="4">
        <v>85.986999999999995</v>
      </c>
      <c r="S38" s="4">
        <v>62.808999999999997</v>
      </c>
      <c r="T38" s="4">
        <v>179717.09400000001</v>
      </c>
      <c r="U38" s="4">
        <v>3765.6309999999999</v>
      </c>
      <c r="V38" s="4">
        <v>3185.047</v>
      </c>
      <c r="W38" s="4">
        <v>2037.2829999999999</v>
      </c>
      <c r="X38" s="4">
        <v>4753.4040000000005</v>
      </c>
      <c r="Y38" s="4">
        <v>0</v>
      </c>
      <c r="Z38" s="4">
        <v>597.05600000000004</v>
      </c>
      <c r="AA38" s="4">
        <v>406.69900000000001</v>
      </c>
      <c r="AB38" s="4">
        <v>17.516999999999999</v>
      </c>
      <c r="AC38" s="4">
        <v>1.0069999999999999</v>
      </c>
      <c r="AD38" s="4">
        <v>98927.09</v>
      </c>
      <c r="AE38" s="4">
        <v>124.56699999999999</v>
      </c>
      <c r="AF38" s="33">
        <v>166725.18100000001</v>
      </c>
      <c r="AG38" s="38">
        <v>171</v>
      </c>
      <c r="AH38" s="39">
        <v>214</v>
      </c>
    </row>
    <row r="39" spans="1:34" x14ac:dyDescent="0.25">
      <c r="A39" s="29">
        <v>32</v>
      </c>
      <c r="B39" s="25" t="s">
        <v>63</v>
      </c>
      <c r="C39" s="18" t="s">
        <v>70</v>
      </c>
      <c r="D39" s="16">
        <v>87261.285000000003</v>
      </c>
      <c r="E39" s="4">
        <v>797483.03199998999</v>
      </c>
      <c r="F39" s="4">
        <v>668158.31200000003</v>
      </c>
      <c r="G39" s="4">
        <v>180951.69</v>
      </c>
      <c r="H39" s="4">
        <v>195</v>
      </c>
      <c r="I39" s="4">
        <v>569.89499999999998</v>
      </c>
      <c r="J39" s="4">
        <v>0</v>
      </c>
      <c r="K39" s="4">
        <v>104924.2</v>
      </c>
      <c r="L39" s="4">
        <v>104924.2</v>
      </c>
      <c r="M39" s="4">
        <v>975882.98199999996</v>
      </c>
      <c r="N39" s="4">
        <v>147510.97099999999</v>
      </c>
      <c r="O39" s="4">
        <v>211719.81299999999</v>
      </c>
      <c r="P39" s="4">
        <v>68596.712</v>
      </c>
      <c r="Q39" s="4">
        <v>31129.555</v>
      </c>
      <c r="R39" s="4">
        <v>4449.6549999999997</v>
      </c>
      <c r="S39" s="4">
        <v>3499.0210000000002</v>
      </c>
      <c r="T39" s="4">
        <v>241373.27799999999</v>
      </c>
      <c r="U39" s="4">
        <v>13110.397999999999</v>
      </c>
      <c r="V39" s="4">
        <v>26028.356</v>
      </c>
      <c r="W39" s="4">
        <v>9238.2379999999994</v>
      </c>
      <c r="X39" s="4">
        <v>126.333</v>
      </c>
      <c r="Y39" s="4">
        <v>0</v>
      </c>
      <c r="Z39" s="4">
        <v>113963.52499999999</v>
      </c>
      <c r="AA39" s="4">
        <v>32.950000000000003</v>
      </c>
      <c r="AB39" s="4">
        <v>387.91399999999999</v>
      </c>
      <c r="AC39" s="4">
        <v>0</v>
      </c>
      <c r="AD39" s="4">
        <v>0</v>
      </c>
      <c r="AE39" s="4">
        <v>69057.009999999995</v>
      </c>
      <c r="AF39" s="33">
        <v>22477.204000000002</v>
      </c>
      <c r="AG39" s="38">
        <v>1047</v>
      </c>
      <c r="AH39" s="39">
        <v>1669</v>
      </c>
    </row>
    <row r="40" spans="1:34" x14ac:dyDescent="0.25">
      <c r="A40" s="29">
        <v>33</v>
      </c>
      <c r="B40" s="25" t="s">
        <v>63</v>
      </c>
      <c r="C40" s="18" t="s">
        <v>71</v>
      </c>
      <c r="D40" s="16">
        <v>221773.05100000001</v>
      </c>
      <c r="E40" s="4">
        <v>2563618.5129999998</v>
      </c>
      <c r="F40" s="4">
        <v>59819.722000000002</v>
      </c>
      <c r="G40" s="4">
        <v>0.158</v>
      </c>
      <c r="H40" s="4">
        <v>0</v>
      </c>
      <c r="I40" s="4">
        <v>2140.3960000000002</v>
      </c>
      <c r="J40" s="4">
        <v>0</v>
      </c>
      <c r="K40" s="4">
        <v>1673374.93</v>
      </c>
      <c r="L40" s="4">
        <v>1673374.93</v>
      </c>
      <c r="M40" s="4">
        <v>2230857.5580000002</v>
      </c>
      <c r="N40" s="4">
        <v>13053.849</v>
      </c>
      <c r="O40" s="4">
        <v>1684753.09</v>
      </c>
      <c r="P40" s="4">
        <v>1364.7180000000001</v>
      </c>
      <c r="Q40" s="4">
        <v>130348.97</v>
      </c>
      <c r="R40" s="4">
        <v>7782.3940000000002</v>
      </c>
      <c r="S40" s="4">
        <v>248.76400000000001</v>
      </c>
      <c r="T40" s="4">
        <v>46950.063000000002</v>
      </c>
      <c r="U40" s="4">
        <v>20306.697</v>
      </c>
      <c r="V40" s="4">
        <v>1197.8699999999999</v>
      </c>
      <c r="W40" s="4">
        <v>1184.912</v>
      </c>
      <c r="X40" s="4">
        <v>0.32400000000000001</v>
      </c>
      <c r="Y40" s="4">
        <v>0</v>
      </c>
      <c r="Z40" s="4">
        <v>36747.457000000002</v>
      </c>
      <c r="AA40" s="4">
        <v>92.64</v>
      </c>
      <c r="AB40" s="4">
        <v>2112.8000000000002</v>
      </c>
      <c r="AC40" s="4">
        <v>0</v>
      </c>
      <c r="AD40" s="4">
        <v>341.3</v>
      </c>
      <c r="AE40" s="4">
        <v>39409.953000000001</v>
      </c>
      <c r="AF40" s="33">
        <v>350579.57500000001</v>
      </c>
      <c r="AG40" s="38">
        <v>789</v>
      </c>
      <c r="AH40" s="39">
        <v>1567</v>
      </c>
    </row>
    <row r="41" spans="1:34" x14ac:dyDescent="0.25">
      <c r="A41" s="29">
        <v>34</v>
      </c>
      <c r="B41" s="25" t="s">
        <v>63</v>
      </c>
      <c r="C41" s="18" t="s">
        <v>72</v>
      </c>
      <c r="D41" s="16">
        <v>9085930.534</v>
      </c>
      <c r="E41" s="4">
        <v>150128381.546</v>
      </c>
      <c r="F41" s="4">
        <v>83055.953999999998</v>
      </c>
      <c r="G41" s="4">
        <v>0</v>
      </c>
      <c r="H41" s="4">
        <v>0</v>
      </c>
      <c r="I41" s="4">
        <v>936.63599999999997</v>
      </c>
      <c r="J41" s="4">
        <v>199.5</v>
      </c>
      <c r="K41" s="4">
        <v>2650.5259999999998</v>
      </c>
      <c r="L41" s="4">
        <v>2650.5259999999998</v>
      </c>
      <c r="M41" s="4">
        <v>11272211.059</v>
      </c>
      <c r="N41" s="4">
        <v>468432.92599999998</v>
      </c>
      <c r="O41" s="4">
        <v>14409.2</v>
      </c>
      <c r="P41" s="4">
        <v>359334.45</v>
      </c>
      <c r="Q41" s="4">
        <v>27485.94</v>
      </c>
      <c r="R41" s="4">
        <v>12505.431</v>
      </c>
      <c r="S41" s="4">
        <v>1690.319</v>
      </c>
      <c r="T41" s="4">
        <v>127525.561</v>
      </c>
      <c r="U41" s="4">
        <v>50259.885999999999</v>
      </c>
      <c r="V41" s="4">
        <v>17419.031999999999</v>
      </c>
      <c r="W41" s="4">
        <v>10511.522000000001</v>
      </c>
      <c r="X41" s="4">
        <v>0</v>
      </c>
      <c r="Y41" s="4">
        <v>0</v>
      </c>
      <c r="Z41" s="4">
        <v>36131.544000000002</v>
      </c>
      <c r="AA41" s="4">
        <v>380.84399999999999</v>
      </c>
      <c r="AB41" s="4">
        <v>57.26</v>
      </c>
      <c r="AC41" s="4">
        <v>9.8000000000000007</v>
      </c>
      <c r="AD41" s="4">
        <v>561581.49600000004</v>
      </c>
      <c r="AE41" s="4">
        <v>137785435.15799999</v>
      </c>
      <c r="AF41" s="33">
        <v>9660199.2349999994</v>
      </c>
      <c r="AG41" s="38">
        <v>669</v>
      </c>
      <c r="AH41" s="39">
        <v>1108</v>
      </c>
    </row>
    <row r="42" spans="1:34" x14ac:dyDescent="0.25">
      <c r="A42" s="29">
        <v>35</v>
      </c>
      <c r="B42" s="25" t="s">
        <v>63</v>
      </c>
      <c r="C42" s="18" t="s">
        <v>73</v>
      </c>
      <c r="D42" s="16">
        <v>123117318.691</v>
      </c>
      <c r="E42" s="4">
        <v>40225056.111000001</v>
      </c>
      <c r="F42" s="4">
        <v>408031.36300000001</v>
      </c>
      <c r="G42" s="4">
        <v>25122.6</v>
      </c>
      <c r="H42" s="4">
        <v>0</v>
      </c>
      <c r="I42" s="4">
        <v>41723.169000000002</v>
      </c>
      <c r="J42" s="4">
        <v>16.798999999999999</v>
      </c>
      <c r="K42" s="4">
        <v>32.625999999999998</v>
      </c>
      <c r="L42" s="4">
        <v>32.625999999999998</v>
      </c>
      <c r="M42" s="4">
        <v>411484.32500000001</v>
      </c>
      <c r="N42" s="4">
        <v>199069.109</v>
      </c>
      <c r="O42" s="4">
        <v>130694.624</v>
      </c>
      <c r="P42" s="4">
        <v>1753.2080000000001</v>
      </c>
      <c r="Q42" s="4">
        <v>48261.125</v>
      </c>
      <c r="R42" s="4">
        <v>21520.9</v>
      </c>
      <c r="S42" s="4">
        <v>10.5</v>
      </c>
      <c r="T42" s="4">
        <v>532041.65599999996</v>
      </c>
      <c r="U42" s="4">
        <v>25237.302</v>
      </c>
      <c r="V42" s="4">
        <v>48522.383000000002</v>
      </c>
      <c r="W42" s="4">
        <v>2022.6110000000001</v>
      </c>
      <c r="X42" s="4">
        <v>6085.4369999999999</v>
      </c>
      <c r="Y42" s="4">
        <v>19</v>
      </c>
      <c r="Z42" s="4">
        <v>81694.593999999997</v>
      </c>
      <c r="AA42" s="4">
        <v>121.1</v>
      </c>
      <c r="AB42" s="4">
        <v>48.636000000000003</v>
      </c>
      <c r="AC42" s="4">
        <v>8.0180000000000007</v>
      </c>
      <c r="AD42" s="4">
        <v>4144773.34</v>
      </c>
      <c r="AE42" s="4">
        <v>35229029.805</v>
      </c>
      <c r="AF42" s="33">
        <v>127411687.265</v>
      </c>
      <c r="AG42" s="38">
        <v>1063</v>
      </c>
      <c r="AH42" s="39">
        <v>1730</v>
      </c>
    </row>
    <row r="43" spans="1:34" x14ac:dyDescent="0.25">
      <c r="A43" s="29">
        <v>36</v>
      </c>
      <c r="B43" s="25" t="s">
        <v>63</v>
      </c>
      <c r="C43" s="18" t="s">
        <v>74</v>
      </c>
      <c r="D43" s="16">
        <v>5484.78</v>
      </c>
      <c r="E43" s="4">
        <v>13044038.378199</v>
      </c>
      <c r="F43" s="4">
        <v>3659486.5060000001</v>
      </c>
      <c r="G43" s="4">
        <v>37785.004000000001</v>
      </c>
      <c r="H43" s="4">
        <v>0</v>
      </c>
      <c r="I43" s="4">
        <v>5357.4949999999999</v>
      </c>
      <c r="J43" s="4">
        <v>417.62900000000002</v>
      </c>
      <c r="K43" s="4">
        <v>155075.74</v>
      </c>
      <c r="L43" s="4">
        <v>155075.74</v>
      </c>
      <c r="M43" s="4">
        <v>3589906.0520000001</v>
      </c>
      <c r="N43" s="4">
        <v>1743530.5160000001</v>
      </c>
      <c r="O43" s="4">
        <v>146546.924</v>
      </c>
      <c r="P43" s="4">
        <v>372192.18099999998</v>
      </c>
      <c r="Q43" s="4">
        <v>404671.42</v>
      </c>
      <c r="R43" s="4">
        <v>47828.775000000001</v>
      </c>
      <c r="S43" s="4">
        <v>15043.84</v>
      </c>
      <c r="T43" s="4">
        <v>11371588.059</v>
      </c>
      <c r="U43" s="4">
        <v>7206371.5149999997</v>
      </c>
      <c r="V43" s="4">
        <v>166922.5962</v>
      </c>
      <c r="W43" s="4">
        <v>19505.236000000001</v>
      </c>
      <c r="X43" s="4">
        <v>7691.0240000000003</v>
      </c>
      <c r="Y43" s="4">
        <v>7353.35</v>
      </c>
      <c r="Z43" s="4">
        <v>436640.64399999002</v>
      </c>
      <c r="AA43" s="4">
        <v>192581.80300000001</v>
      </c>
      <c r="AB43" s="4">
        <v>134351.274</v>
      </c>
      <c r="AC43" s="4">
        <v>128107.94100000001</v>
      </c>
      <c r="AD43" s="4">
        <v>52588.5</v>
      </c>
      <c r="AE43" s="4">
        <v>67760.899999999994</v>
      </c>
      <c r="AF43" s="33">
        <v>114814.234</v>
      </c>
      <c r="AG43" s="38">
        <v>6301</v>
      </c>
      <c r="AH43" s="39">
        <v>12088</v>
      </c>
    </row>
    <row r="44" spans="1:34" x14ac:dyDescent="0.25">
      <c r="A44" s="29">
        <v>37</v>
      </c>
      <c r="B44" s="25" t="s">
        <v>75</v>
      </c>
      <c r="C44" s="18" t="s">
        <v>76</v>
      </c>
      <c r="D44" s="16">
        <v>587611.71880000003</v>
      </c>
      <c r="E44" s="4">
        <v>40962.232199999999</v>
      </c>
      <c r="F44" s="4">
        <v>18775.498</v>
      </c>
      <c r="G44" s="4">
        <v>10378.973</v>
      </c>
      <c r="H44" s="4">
        <v>0</v>
      </c>
      <c r="I44" s="4">
        <v>470.56</v>
      </c>
      <c r="J44" s="4">
        <v>0</v>
      </c>
      <c r="K44" s="4">
        <v>0</v>
      </c>
      <c r="L44" s="4">
        <v>0</v>
      </c>
      <c r="M44" s="4">
        <v>11327.766</v>
      </c>
      <c r="N44" s="4">
        <v>10755.286</v>
      </c>
      <c r="O44" s="4">
        <v>10480.513000000001</v>
      </c>
      <c r="P44" s="4">
        <v>1185.1980000000001</v>
      </c>
      <c r="Q44" s="4">
        <v>19750.644</v>
      </c>
      <c r="R44" s="4">
        <v>281.94</v>
      </c>
      <c r="S44" s="4">
        <v>11.1</v>
      </c>
      <c r="T44" s="4">
        <v>9174.902</v>
      </c>
      <c r="U44" s="4">
        <v>4099.1440000000002</v>
      </c>
      <c r="V44" s="4">
        <v>781.83799999999997</v>
      </c>
      <c r="W44" s="4">
        <v>756.07799999999997</v>
      </c>
      <c r="X44" s="4">
        <v>7554.8860000000004</v>
      </c>
      <c r="Y44" s="4">
        <v>1.51</v>
      </c>
      <c r="Z44" s="4">
        <v>628.80600000000004</v>
      </c>
      <c r="AA44" s="4">
        <v>5</v>
      </c>
      <c r="AB44" s="4">
        <v>5.492</v>
      </c>
      <c r="AC44" s="4">
        <v>0</v>
      </c>
      <c r="AD44" s="4">
        <v>499.387</v>
      </c>
      <c r="AE44" s="4">
        <v>8399.7199999999993</v>
      </c>
      <c r="AF44" s="33">
        <v>588728.81700000004</v>
      </c>
      <c r="AG44" s="38">
        <v>692</v>
      </c>
      <c r="AH44" s="39">
        <v>811</v>
      </c>
    </row>
    <row r="45" spans="1:34" x14ac:dyDescent="0.25">
      <c r="A45" s="29">
        <v>38</v>
      </c>
      <c r="B45" s="25" t="s">
        <v>75</v>
      </c>
      <c r="C45" s="18" t="s">
        <v>77</v>
      </c>
      <c r="D45" s="16">
        <v>913.7</v>
      </c>
      <c r="E45" s="4">
        <v>982260.21</v>
      </c>
      <c r="F45" s="4">
        <v>513464.61599999998</v>
      </c>
      <c r="G45" s="4">
        <v>99813.642999999996</v>
      </c>
      <c r="H45" s="4">
        <v>0</v>
      </c>
      <c r="I45" s="4">
        <v>17</v>
      </c>
      <c r="J45" s="4">
        <v>0</v>
      </c>
      <c r="K45" s="4">
        <v>88334.476999999999</v>
      </c>
      <c r="L45" s="4">
        <v>88334.476999999999</v>
      </c>
      <c r="M45" s="4">
        <v>601518.69499999995</v>
      </c>
      <c r="N45" s="4">
        <v>320780.88099999999</v>
      </c>
      <c r="O45" s="4">
        <v>7377.3540000000003</v>
      </c>
      <c r="P45" s="4">
        <v>8449.61</v>
      </c>
      <c r="Q45" s="4">
        <v>136382.17499999999</v>
      </c>
      <c r="R45" s="4">
        <v>550.65099999999995</v>
      </c>
      <c r="S45" s="4">
        <v>1.458</v>
      </c>
      <c r="T45" s="4">
        <v>51797.67</v>
      </c>
      <c r="U45" s="4">
        <v>4188.924</v>
      </c>
      <c r="V45" s="4">
        <v>1960.61</v>
      </c>
      <c r="W45" s="4">
        <v>1352.0989999999999</v>
      </c>
      <c r="X45" s="4">
        <v>0</v>
      </c>
      <c r="Y45" s="4">
        <v>0</v>
      </c>
      <c r="Z45" s="4">
        <v>5741.0379999999996</v>
      </c>
      <c r="AA45" s="4">
        <v>34.200000000000003</v>
      </c>
      <c r="AB45" s="4">
        <v>0</v>
      </c>
      <c r="AC45" s="4">
        <v>0</v>
      </c>
      <c r="AD45" s="4">
        <v>1E-3</v>
      </c>
      <c r="AE45" s="4">
        <v>536175.24100000004</v>
      </c>
      <c r="AF45" s="33">
        <v>154079.83600000001</v>
      </c>
      <c r="AG45" s="38">
        <v>629</v>
      </c>
      <c r="AH45" s="39">
        <v>979</v>
      </c>
    </row>
    <row r="46" spans="1:34" x14ac:dyDescent="0.25">
      <c r="A46" s="29">
        <v>39</v>
      </c>
      <c r="B46" s="25" t="s">
        <v>75</v>
      </c>
      <c r="C46" s="18" t="s">
        <v>78</v>
      </c>
      <c r="D46" s="16">
        <v>3416.74</v>
      </c>
      <c r="E46" s="4">
        <v>149089.174</v>
      </c>
      <c r="F46" s="4">
        <v>832.84500000000003</v>
      </c>
      <c r="G46" s="4">
        <v>228.79</v>
      </c>
      <c r="H46" s="4">
        <v>0</v>
      </c>
      <c r="I46" s="4">
        <v>10</v>
      </c>
      <c r="J46" s="4">
        <v>0</v>
      </c>
      <c r="K46" s="4">
        <v>40.1</v>
      </c>
      <c r="L46" s="4">
        <v>40.1</v>
      </c>
      <c r="M46" s="4">
        <v>59250.644999999997</v>
      </c>
      <c r="N46" s="4">
        <v>50255.904999999999</v>
      </c>
      <c r="O46" s="4">
        <v>40.1</v>
      </c>
      <c r="P46" s="4">
        <v>95.26</v>
      </c>
      <c r="Q46" s="4">
        <v>33398.224000000002</v>
      </c>
      <c r="R46" s="4">
        <v>66.418000000000006</v>
      </c>
      <c r="S46" s="4">
        <v>12.01</v>
      </c>
      <c r="T46" s="4">
        <v>40463.870999999999</v>
      </c>
      <c r="U46" s="4">
        <v>562.95899999999995</v>
      </c>
      <c r="V46" s="4">
        <v>7975.2709999999997</v>
      </c>
      <c r="W46" s="4">
        <v>304.96199999999999</v>
      </c>
      <c r="X46" s="4">
        <v>0</v>
      </c>
      <c r="Y46" s="4">
        <v>0</v>
      </c>
      <c r="Z46" s="4">
        <v>8308.3289999999997</v>
      </c>
      <c r="AA46" s="4">
        <v>0</v>
      </c>
      <c r="AB46" s="4">
        <v>0</v>
      </c>
      <c r="AC46" s="4">
        <v>0</v>
      </c>
      <c r="AD46" s="4">
        <v>1.2</v>
      </c>
      <c r="AE46" s="4">
        <v>0</v>
      </c>
      <c r="AF46" s="33">
        <v>3790.741</v>
      </c>
      <c r="AG46" s="38">
        <v>2165</v>
      </c>
      <c r="AH46" s="39">
        <v>2430</v>
      </c>
    </row>
    <row r="47" spans="1:34" x14ac:dyDescent="0.25">
      <c r="A47" s="29">
        <v>40</v>
      </c>
      <c r="B47" s="25" t="s">
        <v>75</v>
      </c>
      <c r="C47" s="18" t="s">
        <v>79</v>
      </c>
      <c r="D47" s="16">
        <v>3.8969999999999998</v>
      </c>
      <c r="E47" s="4">
        <v>10137.123100000001</v>
      </c>
      <c r="F47" s="4">
        <v>56389.805999999997</v>
      </c>
      <c r="G47" s="4">
        <v>0.2</v>
      </c>
      <c r="H47" s="4">
        <v>0</v>
      </c>
      <c r="I47" s="4">
        <v>0.22</v>
      </c>
      <c r="J47" s="4">
        <v>0</v>
      </c>
      <c r="K47" s="4">
        <v>0</v>
      </c>
      <c r="L47" s="4">
        <v>0</v>
      </c>
      <c r="M47" s="4">
        <v>429.68200000000002</v>
      </c>
      <c r="N47" s="4">
        <v>1.1830000000000001</v>
      </c>
      <c r="O47" s="4">
        <v>0</v>
      </c>
      <c r="P47" s="4">
        <v>2515.3670000000002</v>
      </c>
      <c r="Q47" s="4">
        <v>2703.6129999999998</v>
      </c>
      <c r="R47" s="4">
        <v>23.632000000000001</v>
      </c>
      <c r="S47" s="4">
        <v>0</v>
      </c>
      <c r="T47" s="4">
        <v>44515.53</v>
      </c>
      <c r="U47" s="4">
        <v>40211.019999999997</v>
      </c>
      <c r="V47" s="4">
        <v>220.0951</v>
      </c>
      <c r="W47" s="4">
        <v>0.34499999999999997</v>
      </c>
      <c r="X47" s="4">
        <v>9.5960000000000001</v>
      </c>
      <c r="Y47" s="4">
        <v>0</v>
      </c>
      <c r="Z47" s="4">
        <v>5642.6790000000001</v>
      </c>
      <c r="AA47" s="4">
        <v>0</v>
      </c>
      <c r="AB47" s="4">
        <v>0.3</v>
      </c>
      <c r="AC47" s="4">
        <v>0</v>
      </c>
      <c r="AD47" s="4">
        <v>0</v>
      </c>
      <c r="AE47" s="4">
        <v>10467.835999999999</v>
      </c>
      <c r="AF47" s="33">
        <v>2.7160000000000002</v>
      </c>
      <c r="AG47" s="38">
        <v>285</v>
      </c>
      <c r="AH47" s="39">
        <v>291</v>
      </c>
    </row>
    <row r="48" spans="1:34" x14ac:dyDescent="0.25">
      <c r="A48" s="29">
        <v>41</v>
      </c>
      <c r="B48" s="25" t="s">
        <v>75</v>
      </c>
      <c r="C48" s="18" t="s">
        <v>80</v>
      </c>
      <c r="D48" s="16">
        <v>32943.156999999999</v>
      </c>
      <c r="E48" s="4">
        <v>660202.58200000005</v>
      </c>
      <c r="F48" s="4">
        <v>27973.378000000001</v>
      </c>
      <c r="G48" s="4">
        <v>0</v>
      </c>
      <c r="H48" s="4">
        <v>0</v>
      </c>
      <c r="I48" s="4">
        <v>9252.0069999999996</v>
      </c>
      <c r="J48" s="4">
        <v>0</v>
      </c>
      <c r="K48" s="4">
        <v>4.4000000000000004</v>
      </c>
      <c r="L48" s="4">
        <v>4.4000000000000004</v>
      </c>
      <c r="M48" s="4">
        <v>460477.43599999999</v>
      </c>
      <c r="N48" s="4">
        <v>21774.498</v>
      </c>
      <c r="O48" s="4">
        <v>0</v>
      </c>
      <c r="P48" s="4">
        <v>34.921999999999997</v>
      </c>
      <c r="Q48" s="4">
        <v>44831.483</v>
      </c>
      <c r="R48" s="4">
        <v>8015.7510000000002</v>
      </c>
      <c r="S48" s="4">
        <v>1.048</v>
      </c>
      <c r="T48" s="4">
        <v>59839.089</v>
      </c>
      <c r="U48" s="4">
        <v>26.978000000000002</v>
      </c>
      <c r="V48" s="4">
        <v>241.54300000000001</v>
      </c>
      <c r="W48" s="4">
        <v>68.924000000000007</v>
      </c>
      <c r="X48" s="4">
        <v>1021.857</v>
      </c>
      <c r="Y48" s="4">
        <v>0</v>
      </c>
      <c r="Z48" s="4">
        <v>121636.592</v>
      </c>
      <c r="AA48" s="4">
        <v>5.6219999999999999</v>
      </c>
      <c r="AB48" s="4">
        <v>6.867</v>
      </c>
      <c r="AC48" s="4">
        <v>0</v>
      </c>
      <c r="AD48" s="4">
        <v>240.25399999999999</v>
      </c>
      <c r="AE48" s="4">
        <v>5</v>
      </c>
      <c r="AF48" s="33">
        <v>34260.584000000003</v>
      </c>
      <c r="AG48" s="38">
        <v>596</v>
      </c>
      <c r="AH48" s="39">
        <v>682</v>
      </c>
    </row>
    <row r="49" spans="1:34" x14ac:dyDescent="0.25">
      <c r="A49" s="29">
        <v>42</v>
      </c>
      <c r="B49" s="25" t="s">
        <v>75</v>
      </c>
      <c r="C49" s="18" t="s">
        <v>81</v>
      </c>
      <c r="D49" s="16">
        <v>3402294.7119999998</v>
      </c>
      <c r="E49" s="4">
        <v>1963459.6459999999</v>
      </c>
      <c r="F49" s="4">
        <v>981045.92700000003</v>
      </c>
      <c r="G49" s="4">
        <v>587.87800000000004</v>
      </c>
      <c r="H49" s="4">
        <v>0</v>
      </c>
      <c r="I49" s="4">
        <v>2166.7440000000001</v>
      </c>
      <c r="J49" s="4">
        <v>0.3</v>
      </c>
      <c r="K49" s="4">
        <v>367901.46500000003</v>
      </c>
      <c r="L49" s="4">
        <v>367901.46500000003</v>
      </c>
      <c r="M49" s="4">
        <v>585475.99600000004</v>
      </c>
      <c r="N49" s="4">
        <v>346690.57799999998</v>
      </c>
      <c r="O49" s="4">
        <v>68889.899999999994</v>
      </c>
      <c r="P49" s="4">
        <v>381183.27899999998</v>
      </c>
      <c r="Q49" s="4">
        <v>215799.77739999999</v>
      </c>
      <c r="R49" s="4">
        <v>71695.331999999995</v>
      </c>
      <c r="S49" s="4">
        <v>31818.977999999999</v>
      </c>
      <c r="T49" s="4">
        <v>591706.64099999995</v>
      </c>
      <c r="U49" s="4">
        <v>68625.417000000001</v>
      </c>
      <c r="V49" s="4">
        <v>79373.333100000003</v>
      </c>
      <c r="W49" s="4">
        <v>3259.4470000000001</v>
      </c>
      <c r="X49" s="4">
        <v>22335.66</v>
      </c>
      <c r="Y49" s="4">
        <v>5.8979999999999997</v>
      </c>
      <c r="Z49" s="4">
        <v>303130.16350000002</v>
      </c>
      <c r="AA49" s="4">
        <v>3109.0569999999998</v>
      </c>
      <c r="AB49" s="4">
        <v>16742.187999999998</v>
      </c>
      <c r="AC49" s="4">
        <v>0.6</v>
      </c>
      <c r="AD49" s="4">
        <v>4929.7460000000001</v>
      </c>
      <c r="AE49" s="4">
        <v>669966.86499999999</v>
      </c>
      <c r="AF49" s="33">
        <v>3411557.7940000002</v>
      </c>
      <c r="AG49" s="38">
        <v>8330</v>
      </c>
      <c r="AH49" s="39">
        <v>11630</v>
      </c>
    </row>
    <row r="50" spans="1:34" x14ac:dyDescent="0.25">
      <c r="A50" s="29">
        <v>43</v>
      </c>
      <c r="B50" s="25" t="s">
        <v>75</v>
      </c>
      <c r="C50" s="18" t="s">
        <v>82</v>
      </c>
      <c r="D50" s="16">
        <v>207.35400000000001</v>
      </c>
      <c r="E50" s="4">
        <v>53473.781000000003</v>
      </c>
      <c r="F50" s="4">
        <v>526657.18200000003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3.2250000000000001</v>
      </c>
      <c r="N50" s="4">
        <v>3.2</v>
      </c>
      <c r="O50" s="4">
        <v>0</v>
      </c>
      <c r="P50" s="4">
        <v>58653</v>
      </c>
      <c r="Q50" s="4">
        <v>34986.998</v>
      </c>
      <c r="R50" s="4">
        <v>159.38300000000001</v>
      </c>
      <c r="S50" s="4">
        <v>2.1</v>
      </c>
      <c r="T50" s="4">
        <v>13967.397000000001</v>
      </c>
      <c r="U50" s="4">
        <v>13872.205</v>
      </c>
      <c r="V50" s="4">
        <v>56665.824000000001</v>
      </c>
      <c r="W50" s="4">
        <v>626.24900000000002</v>
      </c>
      <c r="X50" s="4">
        <v>0.1</v>
      </c>
      <c r="Y50" s="4">
        <v>0</v>
      </c>
      <c r="Z50" s="4">
        <v>71246.766000000003</v>
      </c>
      <c r="AA50" s="4">
        <v>0</v>
      </c>
      <c r="AB50" s="4">
        <v>0</v>
      </c>
      <c r="AC50" s="4">
        <v>0</v>
      </c>
      <c r="AD50" s="4">
        <v>0</v>
      </c>
      <c r="AE50" s="4">
        <v>332805</v>
      </c>
      <c r="AF50" s="33">
        <v>11850.624</v>
      </c>
      <c r="AG50" s="38">
        <v>1362</v>
      </c>
      <c r="AH50" s="39">
        <v>1582</v>
      </c>
    </row>
    <row r="51" spans="1:34" x14ac:dyDescent="0.25">
      <c r="A51" s="29">
        <v>44</v>
      </c>
      <c r="B51" s="25" t="s">
        <v>83</v>
      </c>
      <c r="C51" s="18" t="s">
        <v>84</v>
      </c>
      <c r="D51" s="16">
        <v>38361955.598399997</v>
      </c>
      <c r="E51" s="4">
        <v>9068307.7781997994</v>
      </c>
      <c r="F51" s="4">
        <v>360328.36499999999</v>
      </c>
      <c r="G51" s="4">
        <v>9026.5470000000005</v>
      </c>
      <c r="H51" s="4">
        <v>2987.4830000000002</v>
      </c>
      <c r="I51" s="4">
        <v>2795.665</v>
      </c>
      <c r="J51" s="4">
        <v>1528.511</v>
      </c>
      <c r="K51" s="4">
        <v>27669.878000000001</v>
      </c>
      <c r="L51" s="4">
        <v>27669.878000000001</v>
      </c>
      <c r="M51" s="4">
        <v>7350931.4500000002</v>
      </c>
      <c r="N51" s="4">
        <v>150757.109</v>
      </c>
      <c r="O51" s="4">
        <v>619710.18599999999</v>
      </c>
      <c r="P51" s="4">
        <v>57519.273000000001</v>
      </c>
      <c r="Q51" s="4">
        <v>80058.724000000002</v>
      </c>
      <c r="R51" s="4">
        <v>45330.434000000001</v>
      </c>
      <c r="S51" s="4">
        <v>1395.5319999999999</v>
      </c>
      <c r="T51" s="4">
        <v>441311.391</v>
      </c>
      <c r="U51" s="4">
        <v>7451.3320000000003</v>
      </c>
      <c r="V51" s="4">
        <v>36264.220599998996</v>
      </c>
      <c r="W51" s="4">
        <v>101.312</v>
      </c>
      <c r="X51" s="4">
        <v>1403.9929999999999</v>
      </c>
      <c r="Y51" s="4">
        <v>0</v>
      </c>
      <c r="Z51" s="4">
        <v>135113.851</v>
      </c>
      <c r="AA51" s="4">
        <v>60.185000000000002</v>
      </c>
      <c r="AB51" s="4">
        <v>380.49599999999998</v>
      </c>
      <c r="AC51" s="4">
        <v>168.41499999999999</v>
      </c>
      <c r="AD51" s="4">
        <v>1720116.2239999999</v>
      </c>
      <c r="AE51" s="4">
        <v>213552.54699999999</v>
      </c>
      <c r="AF51" s="33">
        <v>39431521.027000003</v>
      </c>
      <c r="AG51" s="38">
        <v>1643</v>
      </c>
      <c r="AH51" s="39">
        <v>2478</v>
      </c>
    </row>
    <row r="52" spans="1:34" x14ac:dyDescent="0.25">
      <c r="A52" s="29">
        <v>45</v>
      </c>
      <c r="B52" s="25" t="s">
        <v>83</v>
      </c>
      <c r="C52" s="18" t="s">
        <v>85</v>
      </c>
      <c r="D52" s="16">
        <v>1735291499.1112001</v>
      </c>
      <c r="E52" s="4">
        <v>308299011.69234002</v>
      </c>
      <c r="F52" s="4">
        <v>2469581.3480000002</v>
      </c>
      <c r="G52" s="4">
        <v>64804.817999999999</v>
      </c>
      <c r="H52" s="4">
        <v>0</v>
      </c>
      <c r="I52" s="4">
        <v>11878.838</v>
      </c>
      <c r="J52" s="4">
        <v>652.66499999999996</v>
      </c>
      <c r="K52" s="4">
        <v>103629.51</v>
      </c>
      <c r="L52" s="4">
        <v>103629.51</v>
      </c>
      <c r="M52" s="4">
        <v>311176445.96700001</v>
      </c>
      <c r="N52" s="4">
        <v>138987705.789</v>
      </c>
      <c r="O52" s="4">
        <v>62767.66</v>
      </c>
      <c r="P52" s="4">
        <v>86733.875</v>
      </c>
      <c r="Q52" s="4">
        <v>86391.774999999994</v>
      </c>
      <c r="R52" s="4">
        <v>132013.02299999999</v>
      </c>
      <c r="S52" s="4">
        <v>2266.8510000000001</v>
      </c>
      <c r="T52" s="4">
        <v>2353133.3939999999</v>
      </c>
      <c r="U52" s="4">
        <v>28413.690999999999</v>
      </c>
      <c r="V52" s="4">
        <v>90774.524279999998</v>
      </c>
      <c r="W52" s="4">
        <v>496.06799999999998</v>
      </c>
      <c r="X52" s="4">
        <v>88166792.488000005</v>
      </c>
      <c r="Y52" s="4">
        <v>0.01</v>
      </c>
      <c r="Z52" s="4">
        <v>317747.49963999999</v>
      </c>
      <c r="AA52" s="4">
        <v>13.355</v>
      </c>
      <c r="AB52" s="4">
        <v>15791.05</v>
      </c>
      <c r="AC52" s="4">
        <v>0</v>
      </c>
      <c r="AD52" s="4">
        <v>61235672.726000004</v>
      </c>
      <c r="AE52" s="4">
        <v>15675452.143999999</v>
      </c>
      <c r="AF52" s="33">
        <v>1627970695.25</v>
      </c>
      <c r="AG52" s="38">
        <v>1814</v>
      </c>
      <c r="AH52" s="39">
        <v>2956</v>
      </c>
    </row>
    <row r="53" spans="1:34" x14ac:dyDescent="0.25">
      <c r="A53" s="29">
        <v>46</v>
      </c>
      <c r="B53" s="25" t="s">
        <v>83</v>
      </c>
      <c r="C53" s="18" t="s">
        <v>86</v>
      </c>
      <c r="D53" s="16">
        <v>22398431415.162998</v>
      </c>
      <c r="E53" s="4">
        <v>2931675938.8976002</v>
      </c>
      <c r="F53" s="4">
        <v>36433508.436999999</v>
      </c>
      <c r="G53" s="4">
        <v>363598.56300000002</v>
      </c>
      <c r="H53" s="4">
        <v>0</v>
      </c>
      <c r="I53" s="4">
        <v>137564048.94</v>
      </c>
      <c r="J53" s="4">
        <v>736.19500000000005</v>
      </c>
      <c r="K53" s="4">
        <v>207899.16899999999</v>
      </c>
      <c r="L53" s="4">
        <v>207899.16899999999</v>
      </c>
      <c r="M53" s="4">
        <v>1309096438.9144001</v>
      </c>
      <c r="N53" s="4">
        <v>486163441.59899998</v>
      </c>
      <c r="O53" s="4">
        <v>1457027.15</v>
      </c>
      <c r="P53" s="4">
        <v>376054.86099999998</v>
      </c>
      <c r="Q53" s="4">
        <v>119120.0036</v>
      </c>
      <c r="R53" s="4">
        <v>26944.9738</v>
      </c>
      <c r="S53" s="4">
        <v>2220.86</v>
      </c>
      <c r="T53" s="4">
        <v>22804895.721670002</v>
      </c>
      <c r="U53" s="4">
        <v>180385.68599999999</v>
      </c>
      <c r="V53" s="4">
        <v>1457839.9211500001</v>
      </c>
      <c r="W53" s="4">
        <v>6192.3429999999998</v>
      </c>
      <c r="X53" s="4">
        <v>13325143.738</v>
      </c>
      <c r="Y53" s="4">
        <v>25.056000000000001</v>
      </c>
      <c r="Z53" s="4">
        <v>2278438.9309999999</v>
      </c>
      <c r="AA53" s="4">
        <v>67.777000000000001</v>
      </c>
      <c r="AB53" s="4">
        <v>135854557.48899999</v>
      </c>
      <c r="AC53" s="4">
        <v>1281.68</v>
      </c>
      <c r="AD53" s="4">
        <v>1507572128.404</v>
      </c>
      <c r="AE53" s="4">
        <v>121166736.141</v>
      </c>
      <c r="AF53" s="33">
        <v>23897598740.743</v>
      </c>
      <c r="AG53" s="38">
        <v>1740</v>
      </c>
      <c r="AH53" s="39">
        <v>2735</v>
      </c>
    </row>
    <row r="54" spans="1:34" x14ac:dyDescent="0.25">
      <c r="A54" s="29">
        <v>47</v>
      </c>
      <c r="B54" s="25" t="s">
        <v>83</v>
      </c>
      <c r="C54" s="18" t="s">
        <v>87</v>
      </c>
      <c r="D54" s="16">
        <v>1240606958.079</v>
      </c>
      <c r="E54" s="4">
        <v>404001916.99299997</v>
      </c>
      <c r="F54" s="4">
        <v>4726798.7209999999</v>
      </c>
      <c r="G54" s="4">
        <v>509.00900000000001</v>
      </c>
      <c r="H54" s="4">
        <v>0</v>
      </c>
      <c r="I54" s="4">
        <v>3357.9459999999999</v>
      </c>
      <c r="J54" s="4">
        <v>84.33</v>
      </c>
      <c r="K54" s="4">
        <v>46044.61</v>
      </c>
      <c r="L54" s="4">
        <v>46044.61</v>
      </c>
      <c r="M54" s="4">
        <v>381134624.01800001</v>
      </c>
      <c r="N54" s="4">
        <v>159628960.37200001</v>
      </c>
      <c r="O54" s="4">
        <v>3234188.8990000002</v>
      </c>
      <c r="P54" s="4">
        <v>35911.472000000002</v>
      </c>
      <c r="Q54" s="4">
        <v>150748.242</v>
      </c>
      <c r="R54" s="4">
        <v>26739.335999999999</v>
      </c>
      <c r="S54" s="4">
        <v>210.435</v>
      </c>
      <c r="T54" s="4">
        <v>28754861.728</v>
      </c>
      <c r="U54" s="4">
        <v>102179.06</v>
      </c>
      <c r="V54" s="4">
        <v>100683.03200000001</v>
      </c>
      <c r="W54" s="4">
        <v>760.35699999999997</v>
      </c>
      <c r="X54" s="4">
        <v>1255354.9240000001</v>
      </c>
      <c r="Y54" s="4">
        <v>217.85</v>
      </c>
      <c r="Z54" s="4">
        <v>562774.59499999997</v>
      </c>
      <c r="AA54" s="4">
        <v>469.53100000000001</v>
      </c>
      <c r="AB54" s="4">
        <v>13308.14</v>
      </c>
      <c r="AC54" s="4">
        <v>162.68299999999999</v>
      </c>
      <c r="AD54" s="4">
        <v>54284255.447999999</v>
      </c>
      <c r="AE54" s="4">
        <v>5891013.0650000004</v>
      </c>
      <c r="AF54" s="33">
        <v>1231413013.187</v>
      </c>
      <c r="AG54" s="38">
        <v>2584</v>
      </c>
      <c r="AH54" s="39">
        <v>3946</v>
      </c>
    </row>
    <row r="55" spans="1:34" x14ac:dyDescent="0.25">
      <c r="A55" s="29">
        <v>48</v>
      </c>
      <c r="B55" s="25" t="s">
        <v>83</v>
      </c>
      <c r="C55" s="18" t="s">
        <v>88</v>
      </c>
      <c r="D55" s="16">
        <v>7230582.3909999998</v>
      </c>
      <c r="E55" s="4">
        <v>89488571.621898994</v>
      </c>
      <c r="F55" s="4">
        <v>1350631.0330000001</v>
      </c>
      <c r="G55" s="4">
        <v>117451.29399999999</v>
      </c>
      <c r="H55" s="4">
        <v>0</v>
      </c>
      <c r="I55" s="4">
        <v>623732.17799999996</v>
      </c>
      <c r="J55" s="4">
        <v>9</v>
      </c>
      <c r="K55" s="4">
        <v>82393.59</v>
      </c>
      <c r="L55" s="4">
        <v>82393.59</v>
      </c>
      <c r="M55" s="4">
        <v>325644.087</v>
      </c>
      <c r="N55" s="4">
        <v>261308.23300000001</v>
      </c>
      <c r="O55" s="4">
        <v>157168.557</v>
      </c>
      <c r="P55" s="4">
        <v>12370.342000000001</v>
      </c>
      <c r="Q55" s="4">
        <v>162592.04999999999</v>
      </c>
      <c r="R55" s="4">
        <v>424361.14399999997</v>
      </c>
      <c r="S55" s="4">
        <v>391.75</v>
      </c>
      <c r="T55" s="4">
        <v>410312.739</v>
      </c>
      <c r="U55" s="4">
        <v>29607.355</v>
      </c>
      <c r="V55" s="4">
        <v>44225.5219</v>
      </c>
      <c r="W55" s="4">
        <v>684.70100000000002</v>
      </c>
      <c r="X55" s="4">
        <v>24905.41</v>
      </c>
      <c r="Y55" s="4">
        <v>8.1950000000000003</v>
      </c>
      <c r="Z55" s="4">
        <v>187854.223</v>
      </c>
      <c r="AA55" s="4">
        <v>258.44799999999998</v>
      </c>
      <c r="AB55" s="4">
        <v>605008.60199999996</v>
      </c>
      <c r="AC55" s="4">
        <v>490.57499999999999</v>
      </c>
      <c r="AD55" s="4">
        <v>3264519.048</v>
      </c>
      <c r="AE55" s="4">
        <v>85671482.929000005</v>
      </c>
      <c r="AF55" s="33">
        <v>10824760.176000001</v>
      </c>
      <c r="AG55" s="38">
        <v>2230</v>
      </c>
      <c r="AH55" s="39">
        <v>2984</v>
      </c>
    </row>
    <row r="56" spans="1:34" x14ac:dyDescent="0.25">
      <c r="A56" s="29">
        <v>49</v>
      </c>
      <c r="B56" s="25" t="s">
        <v>83</v>
      </c>
      <c r="C56" s="18" t="s">
        <v>89</v>
      </c>
      <c r="D56" s="16">
        <v>78815785.172000006</v>
      </c>
      <c r="E56" s="4">
        <v>2236154.2636000002</v>
      </c>
      <c r="F56" s="4">
        <v>530290.29700000002</v>
      </c>
      <c r="G56" s="4">
        <v>8104.2309999999998</v>
      </c>
      <c r="H56" s="4">
        <v>0</v>
      </c>
      <c r="I56" s="4">
        <v>64.245999999999995</v>
      </c>
      <c r="J56" s="4">
        <v>0.254</v>
      </c>
      <c r="K56" s="4">
        <v>3761.02</v>
      </c>
      <c r="L56" s="4">
        <v>3761.02</v>
      </c>
      <c r="M56" s="4">
        <v>571028.89899999998</v>
      </c>
      <c r="N56" s="4">
        <v>482279.73800000001</v>
      </c>
      <c r="O56" s="4">
        <v>3120.3560000000002</v>
      </c>
      <c r="P56" s="4">
        <v>68329.698999999993</v>
      </c>
      <c r="Q56" s="4">
        <v>109611.65059999999</v>
      </c>
      <c r="R56" s="4">
        <v>83764.926999999996</v>
      </c>
      <c r="S56" s="4">
        <v>13513.200999999999</v>
      </c>
      <c r="T56" s="4">
        <v>240551.34299999999</v>
      </c>
      <c r="U56" s="4">
        <v>7854.491</v>
      </c>
      <c r="V56" s="4">
        <v>20328.519</v>
      </c>
      <c r="W56" s="4">
        <v>4761.7619999999997</v>
      </c>
      <c r="X56" s="4">
        <v>7358.7120000000004</v>
      </c>
      <c r="Y56" s="4">
        <v>271.8</v>
      </c>
      <c r="Z56" s="4">
        <v>140862.02100000001</v>
      </c>
      <c r="AA56" s="4">
        <v>3164.971</v>
      </c>
      <c r="AB56" s="4">
        <v>0</v>
      </c>
      <c r="AC56" s="4">
        <v>0</v>
      </c>
      <c r="AD56" s="4">
        <v>1459864.04</v>
      </c>
      <c r="AE56" s="4">
        <v>398620.44500000001</v>
      </c>
      <c r="AF56" s="33">
        <v>79941837.762999997</v>
      </c>
      <c r="AG56" s="38">
        <v>1628</v>
      </c>
      <c r="AH56" s="39">
        <v>1905</v>
      </c>
    </row>
    <row r="57" spans="1:34" x14ac:dyDescent="0.25">
      <c r="A57" s="29">
        <v>50</v>
      </c>
      <c r="B57" s="25" t="s">
        <v>83</v>
      </c>
      <c r="C57" s="18" t="s">
        <v>90</v>
      </c>
      <c r="D57" s="16">
        <v>3175622.844</v>
      </c>
      <c r="E57" s="4">
        <v>111662.8</v>
      </c>
      <c r="F57" s="4">
        <v>6148.9319999999998</v>
      </c>
      <c r="G57" s="4">
        <v>2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299.41899999999998</v>
      </c>
      <c r="N57" s="4">
        <v>10.819000000000001</v>
      </c>
      <c r="O57" s="4">
        <v>0</v>
      </c>
      <c r="P57" s="4">
        <v>16.349</v>
      </c>
      <c r="Q57" s="4">
        <v>8128.8090000000002</v>
      </c>
      <c r="R57" s="4">
        <v>2.5000000000000001E-2</v>
      </c>
      <c r="S57" s="4">
        <v>2.5000000000000001E-2</v>
      </c>
      <c r="T57" s="4">
        <v>1159.5260000000001</v>
      </c>
      <c r="U57" s="4">
        <v>33.079000000000001</v>
      </c>
      <c r="V57" s="4">
        <v>26.6</v>
      </c>
      <c r="W57" s="4">
        <v>4.4539999999999997</v>
      </c>
      <c r="X57" s="4">
        <v>0</v>
      </c>
      <c r="Y57" s="4">
        <v>0</v>
      </c>
      <c r="Z57" s="4">
        <v>4051.1109999999999</v>
      </c>
      <c r="AA57" s="4">
        <v>0</v>
      </c>
      <c r="AB57" s="4">
        <v>0</v>
      </c>
      <c r="AC57" s="4">
        <v>0</v>
      </c>
      <c r="AD57" s="4">
        <v>97812.2</v>
      </c>
      <c r="AE57" s="4">
        <v>6113.6530000000002</v>
      </c>
      <c r="AF57" s="33">
        <v>3273639.0839999998</v>
      </c>
      <c r="AG57" s="38">
        <v>736</v>
      </c>
      <c r="AH57" s="39">
        <v>811</v>
      </c>
    </row>
    <row r="58" spans="1:34" x14ac:dyDescent="0.25">
      <c r="A58" s="29">
        <v>51</v>
      </c>
      <c r="B58" s="25" t="s">
        <v>83</v>
      </c>
      <c r="C58" s="18" t="s">
        <v>91</v>
      </c>
      <c r="D58" s="16">
        <v>33341716.269000001</v>
      </c>
      <c r="E58" s="4">
        <v>2459746.4879999999</v>
      </c>
      <c r="F58" s="4">
        <v>122.14400000000001</v>
      </c>
      <c r="G58" s="4">
        <v>0</v>
      </c>
      <c r="H58" s="4">
        <v>0</v>
      </c>
      <c r="I58" s="4">
        <v>81.459000000000003</v>
      </c>
      <c r="J58" s="4">
        <v>3.6</v>
      </c>
      <c r="K58" s="4">
        <v>9</v>
      </c>
      <c r="L58" s="4">
        <v>9</v>
      </c>
      <c r="M58" s="4">
        <v>615047.76300000004</v>
      </c>
      <c r="N58" s="4">
        <v>605400.53300000005</v>
      </c>
      <c r="O58" s="4">
        <v>0</v>
      </c>
      <c r="P58" s="4">
        <v>72.427999999999997</v>
      </c>
      <c r="Q58" s="4">
        <v>2278.3710000000001</v>
      </c>
      <c r="R58" s="4">
        <v>148.91800000000001</v>
      </c>
      <c r="S58" s="4">
        <v>0</v>
      </c>
      <c r="T58" s="4">
        <v>470.86900000000003</v>
      </c>
      <c r="U58" s="4">
        <v>32.198</v>
      </c>
      <c r="V58" s="4">
        <v>16.013999999999999</v>
      </c>
      <c r="W58" s="4">
        <v>2.7</v>
      </c>
      <c r="X58" s="4">
        <v>1.1459999999999999</v>
      </c>
      <c r="Y58" s="4">
        <v>0</v>
      </c>
      <c r="Z58" s="4">
        <v>387.32</v>
      </c>
      <c r="AA58" s="4">
        <v>0</v>
      </c>
      <c r="AB58" s="4">
        <v>7.63</v>
      </c>
      <c r="AC58" s="4">
        <v>0</v>
      </c>
      <c r="AD58" s="4">
        <v>9716.61</v>
      </c>
      <c r="AE58" s="4">
        <v>0</v>
      </c>
      <c r="AF58" s="33">
        <v>35183235.901000001</v>
      </c>
      <c r="AG58" s="38">
        <v>83</v>
      </c>
      <c r="AH58" s="39">
        <v>140</v>
      </c>
    </row>
    <row r="59" spans="1:34" x14ac:dyDescent="0.25">
      <c r="A59" s="29">
        <v>52</v>
      </c>
      <c r="B59" s="25" t="s">
        <v>83</v>
      </c>
      <c r="C59" s="18" t="s">
        <v>92</v>
      </c>
      <c r="D59" s="16">
        <v>1780561929.994</v>
      </c>
      <c r="E59" s="4">
        <v>366346020.92199999</v>
      </c>
      <c r="F59" s="4">
        <v>115514.258</v>
      </c>
      <c r="G59" s="4">
        <v>371.721</v>
      </c>
      <c r="H59" s="4">
        <v>0</v>
      </c>
      <c r="I59" s="4">
        <v>5296.1</v>
      </c>
      <c r="J59" s="4">
        <v>0</v>
      </c>
      <c r="K59" s="4">
        <v>37.015000000000001</v>
      </c>
      <c r="L59" s="4">
        <v>37.015000000000001</v>
      </c>
      <c r="M59" s="4">
        <v>188719277.40099999</v>
      </c>
      <c r="N59" s="4">
        <v>188251371.45100001</v>
      </c>
      <c r="O59" s="4">
        <v>63.52</v>
      </c>
      <c r="P59" s="4">
        <v>89.67</v>
      </c>
      <c r="Q59" s="4">
        <v>42391.383999999998</v>
      </c>
      <c r="R59" s="4">
        <v>4967.5749999999998</v>
      </c>
      <c r="S59" s="4">
        <v>1.016</v>
      </c>
      <c r="T59" s="4">
        <v>332578.587</v>
      </c>
      <c r="U59" s="4">
        <v>64834.756999999998</v>
      </c>
      <c r="V59" s="4">
        <v>773.90599999999995</v>
      </c>
      <c r="W59" s="4">
        <v>495.39800000000002</v>
      </c>
      <c r="X59" s="4">
        <v>10268.444</v>
      </c>
      <c r="Y59" s="4">
        <v>0</v>
      </c>
      <c r="Z59" s="4">
        <v>69351.546000000002</v>
      </c>
      <c r="AA59" s="4">
        <v>8.3179999999999996</v>
      </c>
      <c r="AB59" s="4">
        <v>531</v>
      </c>
      <c r="AC59" s="4">
        <v>0</v>
      </c>
      <c r="AD59" s="4">
        <v>124305327.478</v>
      </c>
      <c r="AE59" s="4">
        <v>1245243.28</v>
      </c>
      <c r="AF59" s="33">
        <v>1956603288.4809999</v>
      </c>
      <c r="AG59" s="38">
        <v>407</v>
      </c>
      <c r="AH59" s="39">
        <v>662</v>
      </c>
    </row>
    <row r="60" spans="1:34" x14ac:dyDescent="0.25">
      <c r="A60" s="29">
        <v>53</v>
      </c>
      <c r="B60" s="25" t="s">
        <v>83</v>
      </c>
      <c r="C60" s="18" t="s">
        <v>93</v>
      </c>
      <c r="D60" s="16">
        <v>552569.58799999999</v>
      </c>
      <c r="E60" s="4">
        <v>2625170.7643400002</v>
      </c>
      <c r="F60" s="4">
        <v>466391.65399999998</v>
      </c>
      <c r="G60" s="4">
        <v>2986.0129999999999</v>
      </c>
      <c r="H60" s="4">
        <v>0</v>
      </c>
      <c r="I60" s="4">
        <v>889113.34199999995</v>
      </c>
      <c r="J60" s="4">
        <v>18462.736000000001</v>
      </c>
      <c r="K60" s="4">
        <v>911931.47100000002</v>
      </c>
      <c r="L60" s="4">
        <v>911931.47100000002</v>
      </c>
      <c r="M60" s="4">
        <v>311169.777</v>
      </c>
      <c r="N60" s="4">
        <v>52189.646999999997</v>
      </c>
      <c r="O60" s="4">
        <v>22717.210999999999</v>
      </c>
      <c r="P60" s="4">
        <v>1074511.57</v>
      </c>
      <c r="Q60" s="4">
        <v>78875.192999999999</v>
      </c>
      <c r="R60" s="4">
        <v>35600.116999999998</v>
      </c>
      <c r="S60" s="4">
        <v>269.755</v>
      </c>
      <c r="T60" s="4">
        <v>166087.61300000001</v>
      </c>
      <c r="U60" s="4">
        <v>40659.048000000003</v>
      </c>
      <c r="V60" s="4">
        <v>11190.24934</v>
      </c>
      <c r="W60" s="4">
        <v>332.61599999999999</v>
      </c>
      <c r="X60" s="4">
        <v>913.12400000000002</v>
      </c>
      <c r="Y60" s="4">
        <v>879.74400000000003</v>
      </c>
      <c r="Z60" s="4">
        <v>59490.514000000003</v>
      </c>
      <c r="AA60" s="4">
        <v>268.5</v>
      </c>
      <c r="AB60" s="4">
        <v>1683174.5630000001</v>
      </c>
      <c r="AC60" s="4">
        <v>4621.4570000000003</v>
      </c>
      <c r="AD60" s="4">
        <v>45033.589</v>
      </c>
      <c r="AE60" s="4">
        <v>517274.359</v>
      </c>
      <c r="AF60" s="33">
        <v>594958.26899999997</v>
      </c>
      <c r="AG60" s="38">
        <v>1114</v>
      </c>
      <c r="AH60" s="39">
        <v>1571</v>
      </c>
    </row>
    <row r="61" spans="1:34" x14ac:dyDescent="0.25">
      <c r="A61" s="29">
        <v>54</v>
      </c>
      <c r="B61" s="25" t="s">
        <v>94</v>
      </c>
      <c r="C61" s="18" t="s">
        <v>95</v>
      </c>
      <c r="D61" s="16">
        <v>2158925.3960000002</v>
      </c>
      <c r="E61" s="4">
        <v>890895.54590000003</v>
      </c>
      <c r="F61" s="4">
        <v>413048.74900000001</v>
      </c>
      <c r="G61" s="4">
        <v>116694.455</v>
      </c>
      <c r="H61" s="4">
        <v>0</v>
      </c>
      <c r="I61" s="4">
        <v>7.21</v>
      </c>
      <c r="J61" s="4">
        <v>0</v>
      </c>
      <c r="K61" s="4">
        <v>74278.732000000004</v>
      </c>
      <c r="L61" s="4">
        <v>74278.732000000004</v>
      </c>
      <c r="M61" s="4">
        <v>245946.83199999999</v>
      </c>
      <c r="N61" s="4">
        <v>52129.777999999998</v>
      </c>
      <c r="O61" s="4">
        <v>24969.917000000001</v>
      </c>
      <c r="P61" s="4">
        <v>11119.038</v>
      </c>
      <c r="Q61" s="4">
        <v>95652.468999999997</v>
      </c>
      <c r="R61" s="4">
        <v>10993.328</v>
      </c>
      <c r="S61" s="4">
        <v>1494.201</v>
      </c>
      <c r="T61" s="4">
        <v>78204.091</v>
      </c>
      <c r="U61" s="4">
        <v>10976.532999999999</v>
      </c>
      <c r="V61" s="4">
        <v>22045.3109</v>
      </c>
      <c r="W61" s="4">
        <v>102.73699999999999</v>
      </c>
      <c r="X61" s="4">
        <v>398.63799999999998</v>
      </c>
      <c r="Y61" s="4">
        <v>0</v>
      </c>
      <c r="Z61" s="4">
        <v>42451.345000000001</v>
      </c>
      <c r="AA61" s="4">
        <v>236.15100000000001</v>
      </c>
      <c r="AB61" s="4">
        <v>64.8</v>
      </c>
      <c r="AC61" s="4">
        <v>64.8</v>
      </c>
      <c r="AD61" s="4">
        <v>560633.50699999998</v>
      </c>
      <c r="AE61" s="4">
        <v>187344.139</v>
      </c>
      <c r="AF61" s="33">
        <v>2768656.91</v>
      </c>
      <c r="AG61" s="38">
        <v>1633</v>
      </c>
      <c r="AH61" s="39">
        <v>2036</v>
      </c>
    </row>
    <row r="62" spans="1:34" x14ac:dyDescent="0.25">
      <c r="A62" s="29">
        <v>55</v>
      </c>
      <c r="B62" s="25" t="s">
        <v>94</v>
      </c>
      <c r="C62" s="18" t="s">
        <v>96</v>
      </c>
      <c r="D62" s="16">
        <v>9347831507.4419994</v>
      </c>
      <c r="E62" s="4">
        <v>152683346.51264</v>
      </c>
      <c r="F62" s="4">
        <v>3839393.71</v>
      </c>
      <c r="G62" s="4">
        <v>184589.88399999999</v>
      </c>
      <c r="H62" s="4">
        <v>2141.8000000000002</v>
      </c>
      <c r="I62" s="4">
        <v>217852.084</v>
      </c>
      <c r="J62" s="4">
        <v>511.68400000000003</v>
      </c>
      <c r="K62" s="4">
        <v>510437.033</v>
      </c>
      <c r="L62" s="4">
        <v>510437.033</v>
      </c>
      <c r="M62" s="4">
        <v>60726181.531999998</v>
      </c>
      <c r="N62" s="4">
        <v>25115334.329</v>
      </c>
      <c r="O62" s="4">
        <v>3217659.7689999999</v>
      </c>
      <c r="P62" s="4">
        <v>520443.23800000001</v>
      </c>
      <c r="Q62" s="4">
        <v>2433201.0235899999</v>
      </c>
      <c r="R62" s="4">
        <v>1194715.095</v>
      </c>
      <c r="S62" s="4">
        <v>48616.535000000003</v>
      </c>
      <c r="T62" s="4">
        <v>2359413.0190499998</v>
      </c>
      <c r="U62" s="4">
        <v>145262.94399999999</v>
      </c>
      <c r="V62" s="4">
        <v>91146.079999998998</v>
      </c>
      <c r="W62" s="4">
        <v>11728.052</v>
      </c>
      <c r="X62" s="4">
        <v>55185.400999999998</v>
      </c>
      <c r="Y62" s="4">
        <v>1546.9860000000001</v>
      </c>
      <c r="Z62" s="4">
        <v>484980.19300000003</v>
      </c>
      <c r="AA62" s="4">
        <v>7132.4170000000004</v>
      </c>
      <c r="AB62" s="4">
        <v>208187.37</v>
      </c>
      <c r="AC62" s="4">
        <v>50</v>
      </c>
      <c r="AD62" s="4">
        <v>111942807.40899999</v>
      </c>
      <c r="AE62" s="4">
        <v>919429.83600000001</v>
      </c>
      <c r="AF62" s="33">
        <v>9435579216.9610004</v>
      </c>
      <c r="AG62" s="38">
        <v>3082</v>
      </c>
      <c r="AH62" s="39">
        <v>5525</v>
      </c>
    </row>
    <row r="63" spans="1:34" x14ac:dyDescent="0.25">
      <c r="A63" s="29">
        <v>56</v>
      </c>
      <c r="B63" s="25" t="s">
        <v>94</v>
      </c>
      <c r="C63" s="18" t="s">
        <v>97</v>
      </c>
      <c r="D63" s="16">
        <v>432971.97700000001</v>
      </c>
      <c r="E63" s="4">
        <v>2080973.0748715</v>
      </c>
      <c r="F63" s="4">
        <v>1630050.0519999999</v>
      </c>
      <c r="G63" s="4">
        <v>686895.72499999998</v>
      </c>
      <c r="H63" s="4">
        <v>0</v>
      </c>
      <c r="I63" s="4">
        <v>1895.8109999999999</v>
      </c>
      <c r="J63" s="4">
        <v>1406.91</v>
      </c>
      <c r="K63" s="4">
        <v>13.865</v>
      </c>
      <c r="L63" s="4">
        <v>13.865</v>
      </c>
      <c r="M63" s="4">
        <v>2022864.9180000001</v>
      </c>
      <c r="N63" s="4">
        <v>1651234.6540000001</v>
      </c>
      <c r="O63" s="4">
        <v>826088.674</v>
      </c>
      <c r="P63" s="4">
        <v>10231.691000000001</v>
      </c>
      <c r="Q63" s="4">
        <v>342534.37757143</v>
      </c>
      <c r="R63" s="4">
        <v>23629.411</v>
      </c>
      <c r="S63" s="4">
        <v>474.495</v>
      </c>
      <c r="T63" s="4">
        <v>727647.33129999996</v>
      </c>
      <c r="U63" s="4">
        <v>347983.47600000002</v>
      </c>
      <c r="V63" s="4">
        <v>283078.17599999998</v>
      </c>
      <c r="W63" s="4">
        <v>2440.9059999999999</v>
      </c>
      <c r="X63" s="4">
        <v>90.391000000000005</v>
      </c>
      <c r="Y63" s="4">
        <v>79.966999999999999</v>
      </c>
      <c r="Z63" s="4">
        <v>111561.83900000001</v>
      </c>
      <c r="AA63" s="4">
        <v>726.71699999999998</v>
      </c>
      <c r="AB63" s="4">
        <v>1723.5350000000001</v>
      </c>
      <c r="AC63" s="4">
        <v>211.96600000000001</v>
      </c>
      <c r="AD63" s="4">
        <v>3270.0940000000001</v>
      </c>
      <c r="AE63" s="4">
        <v>135773.709</v>
      </c>
      <c r="AF63" s="33">
        <v>486755.53600000002</v>
      </c>
      <c r="AG63" s="38">
        <v>3341</v>
      </c>
      <c r="AH63" s="39">
        <v>4704</v>
      </c>
    </row>
    <row r="64" spans="1:34" x14ac:dyDescent="0.25">
      <c r="A64" s="29">
        <v>57</v>
      </c>
      <c r="B64" s="25" t="s">
        <v>94</v>
      </c>
      <c r="C64" s="18" t="s">
        <v>98</v>
      </c>
      <c r="D64" s="16">
        <v>3589267.4959999998</v>
      </c>
      <c r="E64" s="4">
        <v>6485327.6042699004</v>
      </c>
      <c r="F64" s="4">
        <v>4182598.281</v>
      </c>
      <c r="G64" s="4">
        <v>257758.96799999999</v>
      </c>
      <c r="H64" s="4">
        <v>0</v>
      </c>
      <c r="I64" s="4">
        <v>18263.409</v>
      </c>
      <c r="J64" s="4">
        <v>501.02100000000002</v>
      </c>
      <c r="K64" s="4">
        <v>49503.400999999998</v>
      </c>
      <c r="L64" s="4">
        <v>49503.400999999998</v>
      </c>
      <c r="M64" s="4">
        <v>5108087.5690000001</v>
      </c>
      <c r="N64" s="4">
        <v>116419.734</v>
      </c>
      <c r="O64" s="4">
        <v>389298.74200000003</v>
      </c>
      <c r="P64" s="4">
        <v>336794.34399999998</v>
      </c>
      <c r="Q64" s="4">
        <v>251306.65427</v>
      </c>
      <c r="R64" s="4">
        <v>122066.93799999999</v>
      </c>
      <c r="S64" s="4">
        <v>6160.3729999999996</v>
      </c>
      <c r="T64" s="4">
        <v>4729515.0029999996</v>
      </c>
      <c r="U64" s="4">
        <v>52170.89</v>
      </c>
      <c r="V64" s="4">
        <v>486659.73100000003</v>
      </c>
      <c r="W64" s="4">
        <v>2353.3969999999999</v>
      </c>
      <c r="X64" s="4">
        <v>2962.57</v>
      </c>
      <c r="Y64" s="4">
        <v>1874.0889999999999</v>
      </c>
      <c r="Z64" s="4">
        <v>320803.74200000003</v>
      </c>
      <c r="AA64" s="4">
        <v>850.19799999999998</v>
      </c>
      <c r="AB64" s="4">
        <v>2672.3890000000001</v>
      </c>
      <c r="AC64" s="4">
        <v>0.64600000000000002</v>
      </c>
      <c r="AD64" s="4">
        <v>68782.483999999997</v>
      </c>
      <c r="AE64" s="4">
        <v>756841.04599999997</v>
      </c>
      <c r="AF64" s="33">
        <v>2157746.804</v>
      </c>
      <c r="AG64" s="38">
        <v>1717</v>
      </c>
      <c r="AH64" s="39">
        <v>3037</v>
      </c>
    </row>
    <row r="65" spans="1:34" x14ac:dyDescent="0.25">
      <c r="A65" s="29">
        <v>58</v>
      </c>
      <c r="B65" s="25" t="s">
        <v>94</v>
      </c>
      <c r="C65" s="18" t="s">
        <v>99</v>
      </c>
      <c r="D65" s="16">
        <v>1064522616.222</v>
      </c>
      <c r="E65" s="4">
        <v>220140849.29719999</v>
      </c>
      <c r="F65" s="4">
        <v>7150781.0099999998</v>
      </c>
      <c r="G65" s="4">
        <v>139775.39600000001</v>
      </c>
      <c r="H65" s="4">
        <v>0</v>
      </c>
      <c r="I65" s="4">
        <v>479.31599999999997</v>
      </c>
      <c r="J65" s="4">
        <v>101.03700000000001</v>
      </c>
      <c r="K65" s="4">
        <v>31456.263999999999</v>
      </c>
      <c r="L65" s="4">
        <v>31456.263999999999</v>
      </c>
      <c r="M65" s="4">
        <v>55736019.770000003</v>
      </c>
      <c r="N65" s="4">
        <v>35616992.684</v>
      </c>
      <c r="O65" s="4">
        <v>147956.99900000001</v>
      </c>
      <c r="P65" s="4">
        <v>3102.5070000000001</v>
      </c>
      <c r="Q65" s="4">
        <v>100611.671</v>
      </c>
      <c r="R65" s="4">
        <v>169111.74299999999</v>
      </c>
      <c r="S65" s="4">
        <v>1591.33</v>
      </c>
      <c r="T65" s="4">
        <v>13985106.382999999</v>
      </c>
      <c r="U65" s="4">
        <v>261478.79500000001</v>
      </c>
      <c r="V65" s="4">
        <v>19374.1842</v>
      </c>
      <c r="W65" s="4">
        <v>3261.4459999999999</v>
      </c>
      <c r="X65" s="4">
        <v>8746.3269999999993</v>
      </c>
      <c r="Y65" s="4">
        <v>984.14499999999998</v>
      </c>
      <c r="Z65" s="4">
        <v>82314.298999999999</v>
      </c>
      <c r="AA65" s="4">
        <v>1271.6099999999999</v>
      </c>
      <c r="AB65" s="4">
        <v>7519.2879999999996</v>
      </c>
      <c r="AC65" s="4">
        <v>0</v>
      </c>
      <c r="AD65" s="4">
        <v>147304756.34900001</v>
      </c>
      <c r="AE65" s="4">
        <v>1076848.0220000001</v>
      </c>
      <c r="AF65" s="33">
        <v>1220625971.651</v>
      </c>
      <c r="AG65" s="38">
        <v>1460</v>
      </c>
      <c r="AH65" s="39">
        <v>2703</v>
      </c>
    </row>
    <row r="66" spans="1:34" x14ac:dyDescent="0.25">
      <c r="A66" s="29">
        <v>59</v>
      </c>
      <c r="B66" s="25" t="s">
        <v>94</v>
      </c>
      <c r="C66" s="18" t="s">
        <v>100</v>
      </c>
      <c r="D66" s="16">
        <v>72807.538</v>
      </c>
      <c r="E66" s="4">
        <v>487680.06199999998</v>
      </c>
      <c r="F66" s="4">
        <v>730442.74199999997</v>
      </c>
      <c r="G66" s="4">
        <v>28314.322</v>
      </c>
      <c r="H66" s="4">
        <v>0</v>
      </c>
      <c r="I66" s="4">
        <v>2469.8159999999998</v>
      </c>
      <c r="J66" s="4">
        <v>10.464</v>
      </c>
      <c r="K66" s="4">
        <v>19416.231</v>
      </c>
      <c r="L66" s="4">
        <v>19416.231</v>
      </c>
      <c r="M66" s="4">
        <v>464543.32699999999</v>
      </c>
      <c r="N66" s="4">
        <v>16530.877</v>
      </c>
      <c r="O66" s="4">
        <v>15974</v>
      </c>
      <c r="P66" s="4">
        <v>48676.851000000002</v>
      </c>
      <c r="Q66" s="4">
        <v>38043.919000000002</v>
      </c>
      <c r="R66" s="4">
        <v>10848.162</v>
      </c>
      <c r="S66" s="4">
        <v>776.125</v>
      </c>
      <c r="T66" s="4">
        <v>246967.23</v>
      </c>
      <c r="U66" s="4">
        <v>21253.584999999999</v>
      </c>
      <c r="V66" s="4">
        <v>132864.72899999999</v>
      </c>
      <c r="W66" s="4">
        <v>3030.14</v>
      </c>
      <c r="X66" s="4">
        <v>3674.2739999999999</v>
      </c>
      <c r="Y66" s="4">
        <v>1.871</v>
      </c>
      <c r="Z66" s="4">
        <v>44559.923000000003</v>
      </c>
      <c r="AA66" s="4">
        <v>2248.672</v>
      </c>
      <c r="AB66" s="4">
        <v>1414.7750000000001</v>
      </c>
      <c r="AC66" s="4">
        <v>134.584</v>
      </c>
      <c r="AD66" s="4">
        <v>5573.9889999999996</v>
      </c>
      <c r="AE66" s="4">
        <v>188149.71400000001</v>
      </c>
      <c r="AF66" s="33">
        <v>113657.254</v>
      </c>
      <c r="AG66" s="38">
        <v>658</v>
      </c>
      <c r="AH66" s="39">
        <v>1159</v>
      </c>
    </row>
    <row r="67" spans="1:34" x14ac:dyDescent="0.25">
      <c r="A67" s="29">
        <v>60</v>
      </c>
      <c r="B67" s="25" t="s">
        <v>101</v>
      </c>
      <c r="C67" s="18" t="s">
        <v>102</v>
      </c>
      <c r="D67" s="16">
        <v>2722804.5673000002</v>
      </c>
      <c r="E67" s="4">
        <v>151238035.18779999</v>
      </c>
      <c r="F67" s="4">
        <v>429506.33899999998</v>
      </c>
      <c r="G67" s="4">
        <v>495.601</v>
      </c>
      <c r="H67" s="4">
        <v>0</v>
      </c>
      <c r="I67" s="4">
        <v>67767.615999999995</v>
      </c>
      <c r="J67" s="4">
        <v>0</v>
      </c>
      <c r="K67" s="4">
        <v>45155.85</v>
      </c>
      <c r="L67" s="4">
        <v>45155.85</v>
      </c>
      <c r="M67" s="4">
        <v>31609275.807</v>
      </c>
      <c r="N67" s="4">
        <v>596624.31700000004</v>
      </c>
      <c r="O67" s="4">
        <v>1111389.2949999999</v>
      </c>
      <c r="P67" s="4">
        <v>63248.578999999998</v>
      </c>
      <c r="Q67" s="4">
        <v>3449117.2688000002</v>
      </c>
      <c r="R67" s="4">
        <v>419994.71500000003</v>
      </c>
      <c r="S67" s="4">
        <v>73.62</v>
      </c>
      <c r="T67" s="4">
        <v>1666214.811</v>
      </c>
      <c r="U67" s="4">
        <v>12608.117</v>
      </c>
      <c r="V67" s="4">
        <v>58877.764000000003</v>
      </c>
      <c r="W67" s="4">
        <v>2959.3049999999998</v>
      </c>
      <c r="X67" s="4">
        <v>7173.7070000000003</v>
      </c>
      <c r="Y67" s="4">
        <v>2066.2510000000002</v>
      </c>
      <c r="Z67" s="4">
        <v>126152.64599999999</v>
      </c>
      <c r="AA67" s="4">
        <v>14.425000000000001</v>
      </c>
      <c r="AB67" s="4">
        <v>13206.539000000001</v>
      </c>
      <c r="AC67" s="4">
        <v>0</v>
      </c>
      <c r="AD67" s="4">
        <v>39114.533000000003</v>
      </c>
      <c r="AE67" s="4">
        <v>114432011.65000001</v>
      </c>
      <c r="AF67" s="33">
        <v>2612840.2233000002</v>
      </c>
      <c r="AG67" s="38">
        <v>1914</v>
      </c>
      <c r="AH67" s="39">
        <v>2552</v>
      </c>
    </row>
    <row r="68" spans="1:34" x14ac:dyDescent="0.25">
      <c r="A68" s="29">
        <v>61</v>
      </c>
      <c r="B68" s="25" t="s">
        <v>101</v>
      </c>
      <c r="C68" s="18" t="s">
        <v>103</v>
      </c>
      <c r="D68" s="16">
        <v>200300.08600000001</v>
      </c>
      <c r="E68" s="4">
        <v>883391.33400000003</v>
      </c>
      <c r="F68" s="4">
        <v>950405.85800000001</v>
      </c>
      <c r="G68" s="4">
        <v>149465.128</v>
      </c>
      <c r="H68" s="4">
        <v>0</v>
      </c>
      <c r="I68" s="4">
        <v>321.916</v>
      </c>
      <c r="J68" s="4">
        <v>0</v>
      </c>
      <c r="K68" s="4">
        <v>2.601</v>
      </c>
      <c r="L68" s="4">
        <v>2.601</v>
      </c>
      <c r="M68" s="4">
        <v>558139.64</v>
      </c>
      <c r="N68" s="4">
        <v>508224.97899999999</v>
      </c>
      <c r="O68" s="4">
        <v>301.517</v>
      </c>
      <c r="P68" s="4">
        <v>2152.1669999999999</v>
      </c>
      <c r="Q68" s="4">
        <v>519001.902</v>
      </c>
      <c r="R68" s="4">
        <v>68040.763000000006</v>
      </c>
      <c r="S68" s="4">
        <v>11411.645</v>
      </c>
      <c r="T68" s="4">
        <v>182876.93599999999</v>
      </c>
      <c r="U68" s="4">
        <v>32066.592000000001</v>
      </c>
      <c r="V68" s="4">
        <v>275068.28200000001</v>
      </c>
      <c r="W68" s="4">
        <v>3300.3429999999998</v>
      </c>
      <c r="X68" s="4">
        <v>1.5</v>
      </c>
      <c r="Y68" s="4">
        <v>0</v>
      </c>
      <c r="Z68" s="4">
        <v>54991.4</v>
      </c>
      <c r="AA68" s="4">
        <v>13.3</v>
      </c>
      <c r="AB68" s="4">
        <v>0</v>
      </c>
      <c r="AC68" s="4">
        <v>0</v>
      </c>
      <c r="AD68" s="4">
        <v>0</v>
      </c>
      <c r="AE68" s="4">
        <v>165076.29399999999</v>
      </c>
      <c r="AF68" s="33">
        <v>209070.31</v>
      </c>
      <c r="AG68" s="38">
        <v>1251</v>
      </c>
      <c r="AH68" s="39">
        <v>1786</v>
      </c>
    </row>
    <row r="69" spans="1:34" x14ac:dyDescent="0.25">
      <c r="A69" s="29">
        <v>62</v>
      </c>
      <c r="B69" s="25" t="s">
        <v>101</v>
      </c>
      <c r="C69" s="18" t="s">
        <v>104</v>
      </c>
      <c r="D69" s="16">
        <v>103690.23299999999</v>
      </c>
      <c r="E69" s="4">
        <v>1626429.324</v>
      </c>
      <c r="F69" s="4">
        <v>1177517.2930000001</v>
      </c>
      <c r="G69" s="4">
        <v>114398.39200000001</v>
      </c>
      <c r="H69" s="4">
        <v>0</v>
      </c>
      <c r="I69" s="4">
        <v>2235.04</v>
      </c>
      <c r="J69" s="4">
        <v>2.1259999999999999</v>
      </c>
      <c r="K69" s="4">
        <v>21342.195</v>
      </c>
      <c r="L69" s="4">
        <v>21342.195</v>
      </c>
      <c r="M69" s="4">
        <v>1395211.1259999999</v>
      </c>
      <c r="N69" s="4">
        <v>1229223.773</v>
      </c>
      <c r="O69" s="4">
        <v>1851.9849999999999</v>
      </c>
      <c r="P69" s="4">
        <v>2005.06</v>
      </c>
      <c r="Q69" s="4">
        <v>401111.17180000001</v>
      </c>
      <c r="R69" s="4">
        <v>24735.093000000001</v>
      </c>
      <c r="S69" s="4">
        <v>3589.3090000000002</v>
      </c>
      <c r="T69" s="4">
        <v>382462.93099999998</v>
      </c>
      <c r="U69" s="4">
        <v>32151.641</v>
      </c>
      <c r="V69" s="4">
        <v>6195.0060000000003</v>
      </c>
      <c r="W69" s="4">
        <v>3609.799</v>
      </c>
      <c r="X69" s="4">
        <v>10102.201499999999</v>
      </c>
      <c r="Y69" s="4">
        <v>1323.701</v>
      </c>
      <c r="Z69" s="4">
        <v>130947.6462</v>
      </c>
      <c r="AA69" s="4">
        <v>1819.673</v>
      </c>
      <c r="AB69" s="4">
        <v>143.52500000000001</v>
      </c>
      <c r="AC69" s="4">
        <v>123.52500000000001</v>
      </c>
      <c r="AD69" s="4">
        <v>467.42</v>
      </c>
      <c r="AE69" s="4">
        <v>477323.853</v>
      </c>
      <c r="AF69" s="33">
        <v>79634.281000000003</v>
      </c>
      <c r="AG69" s="38">
        <v>2564</v>
      </c>
      <c r="AH69" s="39">
        <v>3201</v>
      </c>
    </row>
    <row r="70" spans="1:34" x14ac:dyDescent="0.25">
      <c r="A70" s="29">
        <v>63</v>
      </c>
      <c r="B70" s="25" t="s">
        <v>101</v>
      </c>
      <c r="C70" s="18" t="s">
        <v>105</v>
      </c>
      <c r="D70" s="16">
        <v>982793.09299999999</v>
      </c>
      <c r="E70" s="4">
        <v>7322687.7509997999</v>
      </c>
      <c r="F70" s="4">
        <v>1484183.6529999999</v>
      </c>
      <c r="G70" s="4">
        <v>3495.32</v>
      </c>
      <c r="H70" s="4">
        <v>0</v>
      </c>
      <c r="I70" s="4">
        <v>229.667</v>
      </c>
      <c r="J70" s="4">
        <v>0</v>
      </c>
      <c r="K70" s="4">
        <v>49639.58</v>
      </c>
      <c r="L70" s="4">
        <v>49639.58</v>
      </c>
      <c r="M70" s="4">
        <v>4729089.9029999999</v>
      </c>
      <c r="N70" s="4">
        <v>435433.42300000001</v>
      </c>
      <c r="O70" s="4">
        <v>514931.85200000001</v>
      </c>
      <c r="P70" s="4">
        <v>228068.948</v>
      </c>
      <c r="Q70" s="4">
        <v>392529.17800000001</v>
      </c>
      <c r="R70" s="4">
        <v>73044.558000000005</v>
      </c>
      <c r="S70" s="4">
        <v>12.901999999999999</v>
      </c>
      <c r="T70" s="4">
        <v>2105853.8539999998</v>
      </c>
      <c r="U70" s="4">
        <v>62163.525000000001</v>
      </c>
      <c r="V70" s="4">
        <v>55699.940999999002</v>
      </c>
      <c r="W70" s="4">
        <v>4459.3469999999998</v>
      </c>
      <c r="X70" s="4">
        <v>198.65199999999999</v>
      </c>
      <c r="Y70" s="4">
        <v>12.456</v>
      </c>
      <c r="Z70" s="4">
        <v>191844.34700000001</v>
      </c>
      <c r="AA70" s="4">
        <v>51.1</v>
      </c>
      <c r="AB70" s="4">
        <v>78.034000000000006</v>
      </c>
      <c r="AC70" s="4">
        <v>10.14</v>
      </c>
      <c r="AD70" s="4">
        <v>3279.1680000000001</v>
      </c>
      <c r="AE70" s="4">
        <v>1114055.0530000001</v>
      </c>
      <c r="AF70" s="33">
        <v>899431.696</v>
      </c>
      <c r="AG70" s="38">
        <v>2733</v>
      </c>
      <c r="AH70" s="39">
        <v>4230</v>
      </c>
    </row>
    <row r="71" spans="1:34" x14ac:dyDescent="0.25">
      <c r="A71" s="29">
        <v>64</v>
      </c>
      <c r="B71" s="25" t="s">
        <v>101</v>
      </c>
      <c r="C71" s="18" t="s">
        <v>106</v>
      </c>
      <c r="D71" s="16">
        <v>3871.752</v>
      </c>
      <c r="E71" s="4">
        <v>267304.69799999997</v>
      </c>
      <c r="F71" s="4">
        <v>440867.34899999999</v>
      </c>
      <c r="G71" s="4">
        <v>11394.616</v>
      </c>
      <c r="H71" s="4">
        <v>0</v>
      </c>
      <c r="I71" s="4">
        <v>1645.5239999999999</v>
      </c>
      <c r="J71" s="4">
        <v>0</v>
      </c>
      <c r="K71" s="4">
        <v>2750.34</v>
      </c>
      <c r="L71" s="4">
        <v>2750.34</v>
      </c>
      <c r="M71" s="4">
        <v>38765.472000000002</v>
      </c>
      <c r="N71" s="4">
        <v>7320.5630000000001</v>
      </c>
      <c r="O71" s="4">
        <v>5750.5</v>
      </c>
      <c r="P71" s="4">
        <v>319.33999999999997</v>
      </c>
      <c r="Q71" s="4">
        <v>48780.9</v>
      </c>
      <c r="R71" s="4">
        <v>50171.021000000001</v>
      </c>
      <c r="S71" s="4">
        <v>29731.579000000002</v>
      </c>
      <c r="T71" s="4">
        <v>47576.336000000003</v>
      </c>
      <c r="U71" s="4">
        <v>3956.0819999999999</v>
      </c>
      <c r="V71" s="4">
        <v>39917.046000000002</v>
      </c>
      <c r="W71" s="4">
        <v>11389.277</v>
      </c>
      <c r="X71" s="4">
        <v>4192.4570000000003</v>
      </c>
      <c r="Y71" s="4">
        <v>766.96699999999998</v>
      </c>
      <c r="Z71" s="4">
        <v>110152.387</v>
      </c>
      <c r="AA71" s="4">
        <v>324.34500000000003</v>
      </c>
      <c r="AB71" s="4">
        <v>101.568</v>
      </c>
      <c r="AC71" s="4">
        <v>97</v>
      </c>
      <c r="AD71" s="4">
        <v>962.2</v>
      </c>
      <c r="AE71" s="4">
        <v>362740.65299999999</v>
      </c>
      <c r="AF71" s="33">
        <v>10972.143</v>
      </c>
      <c r="AG71" s="38">
        <v>1572</v>
      </c>
      <c r="AH71" s="39">
        <v>2232</v>
      </c>
    </row>
    <row r="72" spans="1:34" x14ac:dyDescent="0.25">
      <c r="A72" s="29">
        <v>65</v>
      </c>
      <c r="B72" s="25" t="s">
        <v>101</v>
      </c>
      <c r="C72" s="18" t="s">
        <v>107</v>
      </c>
      <c r="D72" s="16">
        <v>151545.12299999999</v>
      </c>
      <c r="E72" s="4">
        <v>1761779.0899400001</v>
      </c>
      <c r="F72" s="4">
        <v>755232.09699999995</v>
      </c>
      <c r="G72" s="4">
        <v>10662.58</v>
      </c>
      <c r="H72" s="4">
        <v>80.599999999999994</v>
      </c>
      <c r="I72" s="4">
        <v>2301.047</v>
      </c>
      <c r="J72" s="4">
        <v>188.19</v>
      </c>
      <c r="K72" s="4">
        <v>206871.35</v>
      </c>
      <c r="L72" s="4">
        <v>206871.35</v>
      </c>
      <c r="M72" s="4">
        <v>1521783.169</v>
      </c>
      <c r="N72" s="4">
        <v>1144824.7069999999</v>
      </c>
      <c r="O72" s="4">
        <v>80183.353000000003</v>
      </c>
      <c r="P72" s="4">
        <v>229.52699999999999</v>
      </c>
      <c r="Q72" s="4">
        <v>245726.72114000001</v>
      </c>
      <c r="R72" s="4">
        <v>27502.817999999999</v>
      </c>
      <c r="S72" s="4">
        <v>9899.9339999999993</v>
      </c>
      <c r="T72" s="4">
        <v>462826.57620000001</v>
      </c>
      <c r="U72" s="4">
        <v>37905.1</v>
      </c>
      <c r="V72" s="4">
        <v>12142.535</v>
      </c>
      <c r="W72" s="4">
        <v>3709.857</v>
      </c>
      <c r="X72" s="4">
        <v>2418.56</v>
      </c>
      <c r="Y72" s="4">
        <v>0</v>
      </c>
      <c r="Z72" s="4">
        <v>111170.41959999999</v>
      </c>
      <c r="AA72" s="4">
        <v>5634.1180000000004</v>
      </c>
      <c r="AB72" s="4">
        <v>0.1</v>
      </c>
      <c r="AC72" s="4">
        <v>0</v>
      </c>
      <c r="AD72" s="4">
        <v>2500</v>
      </c>
      <c r="AE72" s="4">
        <v>107349.08100000001</v>
      </c>
      <c r="AF72" s="33">
        <v>179707.85</v>
      </c>
      <c r="AG72" s="38">
        <v>3654</v>
      </c>
      <c r="AH72" s="39">
        <v>4434</v>
      </c>
    </row>
    <row r="73" spans="1:34" x14ac:dyDescent="0.25">
      <c r="A73" s="29">
        <v>66</v>
      </c>
      <c r="B73" s="25" t="s">
        <v>101</v>
      </c>
      <c r="C73" s="18" t="s">
        <v>108</v>
      </c>
      <c r="D73" s="16">
        <v>12863.288</v>
      </c>
      <c r="E73" s="4">
        <v>748359.33605000004</v>
      </c>
      <c r="F73" s="4">
        <v>455327.26500000001</v>
      </c>
      <c r="G73" s="4">
        <v>102804.2</v>
      </c>
      <c r="H73" s="4">
        <v>0</v>
      </c>
      <c r="I73" s="4">
        <v>197.078</v>
      </c>
      <c r="J73" s="4">
        <v>0</v>
      </c>
      <c r="K73" s="4">
        <v>2E-3</v>
      </c>
      <c r="L73" s="4">
        <v>2E-3</v>
      </c>
      <c r="M73" s="4">
        <v>833693.59</v>
      </c>
      <c r="N73" s="4">
        <v>294131.571</v>
      </c>
      <c r="O73" s="4">
        <v>316509.59999999998</v>
      </c>
      <c r="P73" s="4">
        <v>1616.8489999999999</v>
      </c>
      <c r="Q73" s="4">
        <v>38527.743000000002</v>
      </c>
      <c r="R73" s="4">
        <v>18776.59</v>
      </c>
      <c r="S73" s="4">
        <v>77.045000000000002</v>
      </c>
      <c r="T73" s="4">
        <v>122092.31705</v>
      </c>
      <c r="U73" s="4">
        <v>4961.8829999999998</v>
      </c>
      <c r="V73" s="4">
        <v>3877.7719999999999</v>
      </c>
      <c r="W73" s="4">
        <v>473.54300000000001</v>
      </c>
      <c r="X73" s="4">
        <v>235.345</v>
      </c>
      <c r="Y73" s="4">
        <v>0</v>
      </c>
      <c r="Z73" s="4">
        <v>23848.088</v>
      </c>
      <c r="AA73" s="4">
        <v>980.27499999999998</v>
      </c>
      <c r="AB73" s="4">
        <v>7513.4</v>
      </c>
      <c r="AC73" s="4">
        <v>155.709</v>
      </c>
      <c r="AD73" s="4">
        <v>4302.3739999999998</v>
      </c>
      <c r="AE73" s="4">
        <v>147781.04</v>
      </c>
      <c r="AF73" s="33">
        <v>18784.233</v>
      </c>
      <c r="AG73" s="38">
        <v>853</v>
      </c>
      <c r="AH73" s="39">
        <v>1287</v>
      </c>
    </row>
    <row r="74" spans="1:34" x14ac:dyDescent="0.25">
      <c r="A74" s="29">
        <v>67</v>
      </c>
      <c r="B74" s="25" t="s">
        <v>101</v>
      </c>
      <c r="C74" s="18" t="s">
        <v>109</v>
      </c>
      <c r="D74" s="16">
        <v>303105246.98900002</v>
      </c>
      <c r="E74" s="4">
        <v>51345543.595000997</v>
      </c>
      <c r="F74" s="4">
        <v>179083.897</v>
      </c>
      <c r="G74" s="4">
        <v>41597.510999999999</v>
      </c>
      <c r="H74" s="4">
        <v>0</v>
      </c>
      <c r="I74" s="4">
        <v>14520</v>
      </c>
      <c r="J74" s="4">
        <v>0</v>
      </c>
      <c r="K74" s="4">
        <v>17767.93</v>
      </c>
      <c r="L74" s="4">
        <v>17767.93</v>
      </c>
      <c r="M74" s="4">
        <v>1741035.8470000001</v>
      </c>
      <c r="N74" s="4">
        <v>96180.880999999994</v>
      </c>
      <c r="O74" s="4">
        <v>8805.7540000000008</v>
      </c>
      <c r="P74" s="4">
        <v>1648127.76</v>
      </c>
      <c r="Q74" s="4">
        <v>44490.498</v>
      </c>
      <c r="R74" s="4">
        <v>7398.5929999999998</v>
      </c>
      <c r="S74" s="4">
        <v>382.6</v>
      </c>
      <c r="T74" s="4">
        <v>282665.96899999998</v>
      </c>
      <c r="U74" s="4">
        <v>24102.662</v>
      </c>
      <c r="V74" s="4">
        <v>87804.592999999993</v>
      </c>
      <c r="W74" s="4">
        <v>397.90800000000002</v>
      </c>
      <c r="X74" s="4">
        <v>3.0000000000000001E-3</v>
      </c>
      <c r="Y74" s="4">
        <v>0</v>
      </c>
      <c r="Z74" s="4">
        <v>23369.559000000001</v>
      </c>
      <c r="AA74" s="4">
        <v>0</v>
      </c>
      <c r="AB74" s="4">
        <v>8</v>
      </c>
      <c r="AC74" s="4">
        <v>0</v>
      </c>
      <c r="AD74" s="4">
        <v>47598410.799999997</v>
      </c>
      <c r="AE74" s="4">
        <v>85816.448000000004</v>
      </c>
      <c r="AF74" s="33">
        <v>350723677.21100003</v>
      </c>
      <c r="AG74" s="38">
        <v>693</v>
      </c>
      <c r="AH74" s="39">
        <v>1305</v>
      </c>
    </row>
    <row r="75" spans="1:34" x14ac:dyDescent="0.25">
      <c r="A75" s="29">
        <v>68</v>
      </c>
      <c r="B75" s="25" t="s">
        <v>101</v>
      </c>
      <c r="C75" s="18" t="s">
        <v>110</v>
      </c>
      <c r="D75" s="16">
        <v>5889164.7719999999</v>
      </c>
      <c r="E75" s="4">
        <v>4557609.8324998999</v>
      </c>
      <c r="F75" s="4">
        <v>96874407.613000005</v>
      </c>
      <c r="G75" s="4">
        <v>1169.2819999999999</v>
      </c>
      <c r="H75" s="4">
        <v>0</v>
      </c>
      <c r="I75" s="4">
        <v>11852.084000000001</v>
      </c>
      <c r="J75" s="4">
        <v>10870.15</v>
      </c>
      <c r="K75" s="4">
        <v>193794.54</v>
      </c>
      <c r="L75" s="4">
        <v>193794.54</v>
      </c>
      <c r="M75" s="4">
        <v>100058296.927</v>
      </c>
      <c r="N75" s="4">
        <v>2225345.5290000001</v>
      </c>
      <c r="O75" s="4">
        <v>722267.61499999999</v>
      </c>
      <c r="P75" s="4">
        <v>4529.2340000000004</v>
      </c>
      <c r="Q75" s="4">
        <v>87020.084000000003</v>
      </c>
      <c r="R75" s="4">
        <v>7223.933</v>
      </c>
      <c r="S75" s="4">
        <v>96.066999999999993</v>
      </c>
      <c r="T75" s="4">
        <v>793718.4155</v>
      </c>
      <c r="U75" s="4">
        <v>26128.937999999998</v>
      </c>
      <c r="V75" s="4">
        <v>107213.819</v>
      </c>
      <c r="W75" s="4">
        <v>1246.33</v>
      </c>
      <c r="X75" s="4">
        <v>84.117000000000004</v>
      </c>
      <c r="Y75" s="4">
        <v>0</v>
      </c>
      <c r="Z75" s="4">
        <v>66232.697</v>
      </c>
      <c r="AA75" s="4">
        <v>1361.65</v>
      </c>
      <c r="AB75" s="4">
        <v>266.8</v>
      </c>
      <c r="AC75" s="4">
        <v>0</v>
      </c>
      <c r="AD75" s="4">
        <v>37539.65</v>
      </c>
      <c r="AE75" s="4">
        <v>262271.58600000001</v>
      </c>
      <c r="AF75" s="33">
        <v>5946176.6890000002</v>
      </c>
      <c r="AG75" s="38">
        <v>2275</v>
      </c>
      <c r="AH75" s="39">
        <v>2737</v>
      </c>
    </row>
    <row r="76" spans="1:34" x14ac:dyDescent="0.25">
      <c r="A76" s="29">
        <v>69</v>
      </c>
      <c r="B76" s="25" t="s">
        <v>101</v>
      </c>
      <c r="C76" s="18" t="s">
        <v>111</v>
      </c>
      <c r="D76" s="16">
        <v>209475.571</v>
      </c>
      <c r="E76" s="4">
        <v>8314329.8749994002</v>
      </c>
      <c r="F76" s="4">
        <v>1905394.4369999999</v>
      </c>
      <c r="G76" s="4">
        <v>167276.51</v>
      </c>
      <c r="H76" s="4">
        <v>0</v>
      </c>
      <c r="I76" s="4">
        <v>37351.836000000003</v>
      </c>
      <c r="J76" s="4">
        <v>3347.2559999999999</v>
      </c>
      <c r="K76" s="4">
        <v>254487.69500000001</v>
      </c>
      <c r="L76" s="4">
        <v>254487.69500000001</v>
      </c>
      <c r="M76" s="4">
        <v>1708635.1040000001</v>
      </c>
      <c r="N76" s="4">
        <v>325786.91800000001</v>
      </c>
      <c r="O76" s="4">
        <v>127796.60799999999</v>
      </c>
      <c r="P76" s="4">
        <v>278496.12199999997</v>
      </c>
      <c r="Q76" s="4">
        <v>1301296.0449999999</v>
      </c>
      <c r="R76" s="4">
        <v>96670.260999999999</v>
      </c>
      <c r="S76" s="4">
        <v>48282.84</v>
      </c>
      <c r="T76" s="4">
        <v>5987806.1319998</v>
      </c>
      <c r="U76" s="4">
        <v>2495746.6189999999</v>
      </c>
      <c r="V76" s="4">
        <v>250284.84299999999</v>
      </c>
      <c r="W76" s="4">
        <v>72088.460999999996</v>
      </c>
      <c r="X76" s="4">
        <v>88.587000000000003</v>
      </c>
      <c r="Y76" s="4">
        <v>0.20499999999999999</v>
      </c>
      <c r="Z76" s="4">
        <v>465269.78599999001</v>
      </c>
      <c r="AA76" s="4">
        <v>407024.42200000002</v>
      </c>
      <c r="AB76" s="4">
        <v>84259.001999999993</v>
      </c>
      <c r="AC76" s="4">
        <v>84231.692999999999</v>
      </c>
      <c r="AD76" s="4">
        <v>0.02</v>
      </c>
      <c r="AE76" s="4">
        <v>0</v>
      </c>
      <c r="AF76" s="33">
        <v>293745.837</v>
      </c>
      <c r="AG76" s="38">
        <v>4901</v>
      </c>
      <c r="AH76" s="39">
        <v>11516</v>
      </c>
    </row>
    <row r="77" spans="1:34" x14ac:dyDescent="0.25">
      <c r="A77" s="29">
        <v>70</v>
      </c>
      <c r="B77" s="25" t="s">
        <v>101</v>
      </c>
      <c r="C77" s="18" t="s">
        <v>112</v>
      </c>
      <c r="D77" s="16">
        <v>94433994.633000001</v>
      </c>
      <c r="E77" s="4">
        <v>9626685.4000998009</v>
      </c>
      <c r="F77" s="4">
        <v>33215933.353999998</v>
      </c>
      <c r="G77" s="4">
        <v>3266626.3670000001</v>
      </c>
      <c r="H77" s="4">
        <v>1193.2449999999999</v>
      </c>
      <c r="I77" s="4">
        <v>96279.846000000005</v>
      </c>
      <c r="J77" s="4">
        <v>84231.572</v>
      </c>
      <c r="K77" s="4">
        <v>5745430.6299999999</v>
      </c>
      <c r="L77" s="4">
        <v>5745430.6299999999</v>
      </c>
      <c r="M77" s="4">
        <v>23550094.567000002</v>
      </c>
      <c r="N77" s="4">
        <v>4471178.8669999996</v>
      </c>
      <c r="O77" s="4">
        <v>3415506.9640000002</v>
      </c>
      <c r="P77" s="4">
        <v>203478.4632</v>
      </c>
      <c r="Q77" s="4">
        <v>1483943.0371999999</v>
      </c>
      <c r="R77" s="4">
        <v>1506310.9214000001</v>
      </c>
      <c r="S77" s="4">
        <v>17840.517</v>
      </c>
      <c r="T77" s="4">
        <v>6087680.0133999996</v>
      </c>
      <c r="U77" s="4">
        <v>217818.511</v>
      </c>
      <c r="V77" s="4">
        <v>477387.60149998998</v>
      </c>
      <c r="W77" s="4">
        <v>58386.095999999998</v>
      </c>
      <c r="X77" s="4">
        <v>2656.395</v>
      </c>
      <c r="Y77" s="4">
        <v>326.43</v>
      </c>
      <c r="Z77" s="4">
        <v>1087378.7674</v>
      </c>
      <c r="AA77" s="4">
        <v>58336.68</v>
      </c>
      <c r="AB77" s="4">
        <v>62107.438999999998</v>
      </c>
      <c r="AC77" s="4">
        <v>36749.031999999999</v>
      </c>
      <c r="AD77" s="4">
        <v>71825.3</v>
      </c>
      <c r="AE77" s="4">
        <v>5318350.7130000005</v>
      </c>
      <c r="AF77" s="33">
        <v>97593505.314999998</v>
      </c>
      <c r="AG77" s="38">
        <v>10087</v>
      </c>
      <c r="AH77" s="39">
        <v>15665</v>
      </c>
    </row>
    <row r="78" spans="1:34" x14ac:dyDescent="0.25">
      <c r="A78" s="29">
        <v>71</v>
      </c>
      <c r="B78" s="25" t="s">
        <v>101</v>
      </c>
      <c r="C78" s="18" t="s">
        <v>113</v>
      </c>
      <c r="D78" s="16">
        <v>512145.27100000001</v>
      </c>
      <c r="E78" s="4">
        <v>2824889.3650799999</v>
      </c>
      <c r="F78" s="4">
        <v>641825.91799999995</v>
      </c>
      <c r="G78" s="4">
        <v>996</v>
      </c>
      <c r="H78" s="4">
        <v>0</v>
      </c>
      <c r="I78" s="4">
        <v>40330.89</v>
      </c>
      <c r="J78" s="4">
        <v>0</v>
      </c>
      <c r="K78" s="4">
        <v>241462.91699999999</v>
      </c>
      <c r="L78" s="4">
        <v>241462.91699999999</v>
      </c>
      <c r="M78" s="4">
        <v>809244.55599999998</v>
      </c>
      <c r="N78" s="4">
        <v>295878.54200000002</v>
      </c>
      <c r="O78" s="4">
        <v>173943.45800000001</v>
      </c>
      <c r="P78" s="4">
        <v>648252.04799999995</v>
      </c>
      <c r="Q78" s="4">
        <v>87015.381999999998</v>
      </c>
      <c r="R78" s="4">
        <v>133914.99799999999</v>
      </c>
      <c r="S78" s="4">
        <v>1548.6859999999999</v>
      </c>
      <c r="T78" s="4">
        <v>1499129.5549999999</v>
      </c>
      <c r="U78" s="4">
        <v>58093.576999999997</v>
      </c>
      <c r="V78" s="4">
        <v>79132.034079999998</v>
      </c>
      <c r="W78" s="4">
        <v>1717.134</v>
      </c>
      <c r="X78" s="4">
        <v>25623.204000000002</v>
      </c>
      <c r="Y78" s="4">
        <v>0</v>
      </c>
      <c r="Z78" s="4">
        <v>8463.8080000000009</v>
      </c>
      <c r="AA78" s="4">
        <v>0</v>
      </c>
      <c r="AB78" s="4">
        <v>41664.300000000003</v>
      </c>
      <c r="AC78" s="4">
        <v>0</v>
      </c>
      <c r="AD78" s="4">
        <v>25334.739000000001</v>
      </c>
      <c r="AE78" s="4">
        <v>49021.322</v>
      </c>
      <c r="AF78" s="33">
        <v>637730.23699999996</v>
      </c>
      <c r="AG78" s="38">
        <v>1064</v>
      </c>
      <c r="AH78" s="39">
        <v>1351</v>
      </c>
    </row>
    <row r="79" spans="1:34" x14ac:dyDescent="0.25">
      <c r="A79" s="29">
        <v>72</v>
      </c>
      <c r="B79" s="25" t="s">
        <v>101</v>
      </c>
      <c r="C79" s="18" t="s">
        <v>114</v>
      </c>
      <c r="D79" s="16">
        <v>2656758.3700999999</v>
      </c>
      <c r="E79" s="4">
        <v>1068458.371</v>
      </c>
      <c r="F79" s="4">
        <v>1315607.5020000001</v>
      </c>
      <c r="G79" s="4">
        <v>144241.33100000001</v>
      </c>
      <c r="H79" s="4">
        <v>0</v>
      </c>
      <c r="I79" s="4">
        <v>2506.5430000000001</v>
      </c>
      <c r="J79" s="4">
        <v>0</v>
      </c>
      <c r="K79" s="4">
        <v>429392.06</v>
      </c>
      <c r="L79" s="4">
        <v>429392.06</v>
      </c>
      <c r="M79" s="4">
        <v>785542.598</v>
      </c>
      <c r="N79" s="4">
        <v>270324.72100000002</v>
      </c>
      <c r="O79" s="4">
        <v>92983.25</v>
      </c>
      <c r="P79" s="4">
        <v>15890.849</v>
      </c>
      <c r="Q79" s="4">
        <v>379922.79399999999</v>
      </c>
      <c r="R79" s="4">
        <v>15280.652</v>
      </c>
      <c r="S79" s="4">
        <v>4914.8010000000004</v>
      </c>
      <c r="T79" s="4">
        <v>428229.29210000002</v>
      </c>
      <c r="U79" s="4">
        <v>21215.03</v>
      </c>
      <c r="V79" s="4">
        <v>10562.651</v>
      </c>
      <c r="W79" s="4">
        <v>5957.0829999999996</v>
      </c>
      <c r="X79" s="4">
        <v>117614.125</v>
      </c>
      <c r="Y79" s="4">
        <v>3.7869999999999999</v>
      </c>
      <c r="Z79" s="4">
        <v>16847.903999999999</v>
      </c>
      <c r="AA79" s="4">
        <v>21.172000000000001</v>
      </c>
      <c r="AB79" s="4">
        <v>1556.213</v>
      </c>
      <c r="AC79" s="4">
        <v>0</v>
      </c>
      <c r="AD79" s="4">
        <v>404905.071</v>
      </c>
      <c r="AE79" s="4">
        <v>159165.13399999999</v>
      </c>
      <c r="AF79" s="33">
        <v>3112718.574</v>
      </c>
      <c r="AG79" s="38">
        <v>1265</v>
      </c>
      <c r="AH79" s="39">
        <v>1699</v>
      </c>
    </row>
    <row r="80" spans="1:34" x14ac:dyDescent="0.25">
      <c r="A80" s="29">
        <v>73</v>
      </c>
      <c r="B80" s="25" t="s">
        <v>101</v>
      </c>
      <c r="C80" s="18" t="s">
        <v>115</v>
      </c>
      <c r="D80" s="16">
        <v>3623119.551</v>
      </c>
      <c r="E80" s="4">
        <v>1810226.7889000999</v>
      </c>
      <c r="F80" s="4">
        <v>714704.08100000001</v>
      </c>
      <c r="G80" s="4">
        <v>34679.783000000003</v>
      </c>
      <c r="H80" s="4">
        <v>0</v>
      </c>
      <c r="I80" s="4">
        <v>1435.461</v>
      </c>
      <c r="J80" s="4">
        <v>0</v>
      </c>
      <c r="K80" s="4">
        <v>129447.289</v>
      </c>
      <c r="L80" s="4">
        <v>129447.289</v>
      </c>
      <c r="M80" s="4">
        <v>1261048.6869999999</v>
      </c>
      <c r="N80" s="4">
        <v>880832.71699999995</v>
      </c>
      <c r="O80" s="4">
        <v>1733.54</v>
      </c>
      <c r="P80" s="4">
        <v>187233.04</v>
      </c>
      <c r="Q80" s="4">
        <v>196147.98499999999</v>
      </c>
      <c r="R80" s="4">
        <v>24544.09</v>
      </c>
      <c r="S80" s="4">
        <v>308.505</v>
      </c>
      <c r="T80" s="4">
        <v>412459.05499999999</v>
      </c>
      <c r="U80" s="4">
        <v>70464.274000000005</v>
      </c>
      <c r="V80" s="4">
        <v>11312.7889</v>
      </c>
      <c r="W80" s="4">
        <v>1988.107</v>
      </c>
      <c r="X80" s="4">
        <v>201.358</v>
      </c>
      <c r="Y80" s="4">
        <v>0</v>
      </c>
      <c r="Z80" s="4">
        <v>36197.825999998997</v>
      </c>
      <c r="AA80" s="4">
        <v>8.6839999999999993</v>
      </c>
      <c r="AB80" s="4">
        <v>1096.8610000000001</v>
      </c>
      <c r="AC80" s="4">
        <v>0</v>
      </c>
      <c r="AD80" s="4">
        <v>20873.129000000001</v>
      </c>
      <c r="AE80" s="4">
        <v>382255.83600000001</v>
      </c>
      <c r="AF80" s="33">
        <v>3636988.355</v>
      </c>
      <c r="AG80" s="38">
        <v>1641</v>
      </c>
      <c r="AH80" s="39">
        <v>2741</v>
      </c>
    </row>
    <row r="81" spans="1:34" x14ac:dyDescent="0.25">
      <c r="A81" s="29">
        <v>74</v>
      </c>
      <c r="B81" s="25" t="s">
        <v>101</v>
      </c>
      <c r="C81" s="18" t="s">
        <v>116</v>
      </c>
      <c r="D81" s="16">
        <v>514486.15399999998</v>
      </c>
      <c r="E81" s="4">
        <v>4001856.3075999999</v>
      </c>
      <c r="F81" s="4">
        <v>361660.57900000003</v>
      </c>
      <c r="G81" s="4">
        <v>43.948999999999998</v>
      </c>
      <c r="H81" s="4">
        <v>0</v>
      </c>
      <c r="I81" s="4">
        <v>9.0489999999999995</v>
      </c>
      <c r="J81" s="4">
        <v>0.1</v>
      </c>
      <c r="K81" s="4">
        <v>273851.10600000003</v>
      </c>
      <c r="L81" s="4">
        <v>273851.10600000003</v>
      </c>
      <c r="M81" s="4">
        <v>2832498.9440000001</v>
      </c>
      <c r="N81" s="4">
        <v>298601.02</v>
      </c>
      <c r="O81" s="4">
        <v>1444446.9539999999</v>
      </c>
      <c r="P81" s="4">
        <v>1089592.29</v>
      </c>
      <c r="Q81" s="4">
        <v>31367.971600000001</v>
      </c>
      <c r="R81" s="4">
        <v>5460.5860000000002</v>
      </c>
      <c r="S81" s="4">
        <v>2429.3200000000002</v>
      </c>
      <c r="T81" s="4">
        <v>204539.99600000001</v>
      </c>
      <c r="U81" s="4">
        <v>36236.26</v>
      </c>
      <c r="V81" s="4">
        <v>18593.948</v>
      </c>
      <c r="W81" s="4">
        <v>16995.312000000002</v>
      </c>
      <c r="X81" s="4">
        <v>24884.785</v>
      </c>
      <c r="Y81" s="4">
        <v>2664.0520000000001</v>
      </c>
      <c r="Z81" s="4">
        <v>68018.058000000005</v>
      </c>
      <c r="AA81" s="4">
        <v>316.50200000000001</v>
      </c>
      <c r="AB81" s="4">
        <v>1.375</v>
      </c>
      <c r="AC81" s="4">
        <v>0</v>
      </c>
      <c r="AD81" s="4">
        <v>1910.1</v>
      </c>
      <c r="AE81" s="4">
        <v>266869.53200000001</v>
      </c>
      <c r="AF81" s="33">
        <v>336184.60399999999</v>
      </c>
      <c r="AG81" s="38">
        <v>1205</v>
      </c>
      <c r="AH81" s="39">
        <v>1625</v>
      </c>
    </row>
    <row r="82" spans="1:34" x14ac:dyDescent="0.25">
      <c r="A82" s="29">
        <v>75</v>
      </c>
      <c r="B82" s="25" t="s">
        <v>101</v>
      </c>
      <c r="C82" s="18" t="s">
        <v>117</v>
      </c>
      <c r="D82" s="16">
        <v>100189.569</v>
      </c>
      <c r="E82" s="4">
        <v>1255041.048005</v>
      </c>
      <c r="F82" s="4">
        <v>845336.745</v>
      </c>
      <c r="G82" s="4">
        <v>2003.2639999999999</v>
      </c>
      <c r="H82" s="4">
        <v>0</v>
      </c>
      <c r="I82" s="4">
        <v>3984.24</v>
      </c>
      <c r="J82" s="4">
        <v>0</v>
      </c>
      <c r="K82" s="4">
        <v>21949.64</v>
      </c>
      <c r="L82" s="4">
        <v>21949.64</v>
      </c>
      <c r="M82" s="4">
        <v>305945.413</v>
      </c>
      <c r="N82" s="4">
        <v>198192.68900000001</v>
      </c>
      <c r="O82" s="4">
        <v>11394.227000000001</v>
      </c>
      <c r="P82" s="4">
        <v>77620.899000000005</v>
      </c>
      <c r="Q82" s="4">
        <v>59921.827499999999</v>
      </c>
      <c r="R82" s="4">
        <v>18238.276999999998</v>
      </c>
      <c r="S82" s="4">
        <v>2969.7139999999999</v>
      </c>
      <c r="T82" s="4">
        <v>847160.47400000005</v>
      </c>
      <c r="U82" s="4">
        <v>24430.043000000001</v>
      </c>
      <c r="V82" s="4">
        <v>13046.106505</v>
      </c>
      <c r="W82" s="4">
        <v>2339.6909999999998</v>
      </c>
      <c r="X82" s="4">
        <v>5778.384</v>
      </c>
      <c r="Y82" s="4">
        <v>0</v>
      </c>
      <c r="Z82" s="4">
        <v>181083.99299999999</v>
      </c>
      <c r="AA82" s="4">
        <v>64.603999999999999</v>
      </c>
      <c r="AB82" s="4">
        <v>12747.669</v>
      </c>
      <c r="AC82" s="4">
        <v>0</v>
      </c>
      <c r="AD82" s="4">
        <v>5792.2190000000001</v>
      </c>
      <c r="AE82" s="4">
        <v>623194.14</v>
      </c>
      <c r="AF82" s="33">
        <v>59814.419000000002</v>
      </c>
      <c r="AG82" s="38">
        <v>2254</v>
      </c>
      <c r="AH82" s="39">
        <v>3050</v>
      </c>
    </row>
    <row r="83" spans="1:34" x14ac:dyDescent="0.25">
      <c r="A83" s="29">
        <v>76</v>
      </c>
      <c r="B83" s="25" t="s">
        <v>101</v>
      </c>
      <c r="C83" s="18" t="s">
        <v>118</v>
      </c>
      <c r="D83" s="16">
        <v>83813149.754999995</v>
      </c>
      <c r="E83" s="4">
        <v>11512267.3079</v>
      </c>
      <c r="F83" s="4">
        <v>1304633.08</v>
      </c>
      <c r="G83" s="4">
        <v>24452.348000000002</v>
      </c>
      <c r="H83" s="4">
        <v>0</v>
      </c>
      <c r="I83" s="4">
        <v>299.12200000000001</v>
      </c>
      <c r="J83" s="4">
        <v>0</v>
      </c>
      <c r="K83" s="4">
        <v>245745.33</v>
      </c>
      <c r="L83" s="4">
        <v>245745.33</v>
      </c>
      <c r="M83" s="4">
        <v>8369698.5159999998</v>
      </c>
      <c r="N83" s="4">
        <v>6023378.5880000005</v>
      </c>
      <c r="O83" s="4">
        <v>49984.358</v>
      </c>
      <c r="P83" s="4">
        <v>119849.102</v>
      </c>
      <c r="Q83" s="4">
        <v>172984.51800000001</v>
      </c>
      <c r="R83" s="4">
        <v>32665.27</v>
      </c>
      <c r="S83" s="4">
        <v>71.542000000000002</v>
      </c>
      <c r="T83" s="4">
        <v>596042.48699999996</v>
      </c>
      <c r="U83" s="4">
        <v>69170.570000000007</v>
      </c>
      <c r="V83" s="4">
        <v>22863.3649</v>
      </c>
      <c r="W83" s="4">
        <v>16198.358</v>
      </c>
      <c r="X83" s="4">
        <v>106.1</v>
      </c>
      <c r="Y83" s="4">
        <v>83.1</v>
      </c>
      <c r="Z83" s="4">
        <v>395254.00300000003</v>
      </c>
      <c r="AA83" s="4">
        <v>154.41999999999999</v>
      </c>
      <c r="AB83" s="4">
        <v>152.124</v>
      </c>
      <c r="AC83" s="4">
        <v>0</v>
      </c>
      <c r="AD83" s="4">
        <v>47416.55</v>
      </c>
      <c r="AE83" s="4">
        <v>790251.91799999995</v>
      </c>
      <c r="AF83" s="33">
        <v>86130481.862000003</v>
      </c>
      <c r="AG83" s="38">
        <v>2080</v>
      </c>
      <c r="AH83" s="39">
        <v>2673</v>
      </c>
    </row>
    <row r="84" spans="1:34" x14ac:dyDescent="0.25">
      <c r="A84" s="29">
        <v>77</v>
      </c>
      <c r="B84" s="25" t="s">
        <v>101</v>
      </c>
      <c r="C84" s="18" t="s">
        <v>119</v>
      </c>
      <c r="D84" s="16">
        <v>1030057.323</v>
      </c>
      <c r="E84" s="4">
        <v>1982811.7599899999</v>
      </c>
      <c r="F84" s="4">
        <v>852717.57299999997</v>
      </c>
      <c r="G84" s="4">
        <v>91280.065000000002</v>
      </c>
      <c r="H84" s="4">
        <v>12</v>
      </c>
      <c r="I84" s="4">
        <v>9211.1710000000003</v>
      </c>
      <c r="J84" s="4">
        <v>2673.3960000000002</v>
      </c>
      <c r="K84" s="4">
        <v>7037.8540000000003</v>
      </c>
      <c r="L84" s="4">
        <v>7037.8540000000003</v>
      </c>
      <c r="M84" s="4">
        <v>1577223.9890000001</v>
      </c>
      <c r="N84" s="4">
        <v>125918.61500000001</v>
      </c>
      <c r="O84" s="4">
        <v>817335.47199999995</v>
      </c>
      <c r="P84" s="4">
        <v>26492.25</v>
      </c>
      <c r="Q84" s="4">
        <v>90161.138200000001</v>
      </c>
      <c r="R84" s="4">
        <v>15340.388999999999</v>
      </c>
      <c r="S84" s="4">
        <v>3831.0149999999999</v>
      </c>
      <c r="T84" s="4">
        <v>406064.46879999997</v>
      </c>
      <c r="U84" s="4">
        <v>19488.476999999999</v>
      </c>
      <c r="V84" s="4">
        <v>51827.615989999998</v>
      </c>
      <c r="W84" s="4">
        <v>4040.5990000000002</v>
      </c>
      <c r="X84" s="4">
        <v>97.28</v>
      </c>
      <c r="Y84" s="4">
        <v>7.8890000000000002</v>
      </c>
      <c r="Z84" s="4">
        <v>87941.168999999994</v>
      </c>
      <c r="AA84" s="4">
        <v>426.279</v>
      </c>
      <c r="AB84" s="4">
        <v>336.7</v>
      </c>
      <c r="AC84" s="4">
        <v>18.8</v>
      </c>
      <c r="AD84" s="4">
        <v>20685.403999999999</v>
      </c>
      <c r="AE84" s="4">
        <v>510618.48499999999</v>
      </c>
      <c r="AF84" s="33">
        <v>1108694.3419999999</v>
      </c>
      <c r="AG84" s="38">
        <v>2256</v>
      </c>
      <c r="AH84" s="39">
        <v>2963</v>
      </c>
    </row>
    <row r="85" spans="1:34" x14ac:dyDescent="0.25">
      <c r="A85" s="29">
        <v>78</v>
      </c>
      <c r="B85" s="25" t="s">
        <v>120</v>
      </c>
      <c r="C85" s="18" t="s">
        <v>121</v>
      </c>
      <c r="D85" s="16">
        <v>58758.565999999999</v>
      </c>
      <c r="E85" s="4">
        <v>230344.92199999999</v>
      </c>
      <c r="F85" s="4">
        <v>123909.988</v>
      </c>
      <c r="G85" s="4">
        <v>0.1</v>
      </c>
      <c r="H85" s="4">
        <v>0</v>
      </c>
      <c r="I85" s="4">
        <v>33379.457999999999</v>
      </c>
      <c r="J85" s="4">
        <v>0</v>
      </c>
      <c r="K85" s="4">
        <v>2251.6370000000002</v>
      </c>
      <c r="L85" s="4">
        <v>2251.6370000000002</v>
      </c>
      <c r="M85" s="4">
        <v>22235.022000000001</v>
      </c>
      <c r="N85" s="4">
        <v>9587.7219999999998</v>
      </c>
      <c r="O85" s="4">
        <v>4312.1989999999996</v>
      </c>
      <c r="P85" s="4">
        <v>119720.251</v>
      </c>
      <c r="Q85" s="4">
        <v>52079.564999998998</v>
      </c>
      <c r="R85" s="4">
        <v>12050.352999999999</v>
      </c>
      <c r="S85" s="4">
        <v>44.64</v>
      </c>
      <c r="T85" s="4">
        <v>102147.23</v>
      </c>
      <c r="U85" s="4">
        <v>16130.68</v>
      </c>
      <c r="V85" s="4">
        <v>63029.007999998998</v>
      </c>
      <c r="W85" s="4">
        <v>475.60599999999999</v>
      </c>
      <c r="X85" s="4">
        <v>12.563000000000001</v>
      </c>
      <c r="Y85" s="4">
        <v>7.0000000000000001E-3</v>
      </c>
      <c r="Z85" s="4">
        <v>7804.8850000000002</v>
      </c>
      <c r="AA85" s="4">
        <v>258.3</v>
      </c>
      <c r="AB85" s="4">
        <v>15526.677</v>
      </c>
      <c r="AC85" s="4">
        <v>0</v>
      </c>
      <c r="AD85" s="4">
        <v>0</v>
      </c>
      <c r="AE85" s="4">
        <v>26430.516</v>
      </c>
      <c r="AF85" s="33">
        <v>25356.864000000001</v>
      </c>
      <c r="AG85" s="38">
        <v>3708</v>
      </c>
      <c r="AH85" s="39">
        <v>5481</v>
      </c>
    </row>
    <row r="86" spans="1:34" x14ac:dyDescent="0.25">
      <c r="A86" s="29">
        <v>79</v>
      </c>
      <c r="B86" s="25" t="s">
        <v>120</v>
      </c>
      <c r="C86" s="18" t="s">
        <v>122</v>
      </c>
      <c r="D86" s="16">
        <v>233708.82500000001</v>
      </c>
      <c r="E86" s="4">
        <v>3602917.0579002001</v>
      </c>
      <c r="F86" s="4">
        <v>1501851.068</v>
      </c>
      <c r="G86" s="4">
        <v>38242.561000000002</v>
      </c>
      <c r="H86" s="4">
        <v>0</v>
      </c>
      <c r="I86" s="4">
        <v>3581.07</v>
      </c>
      <c r="J86" s="4">
        <v>1.6</v>
      </c>
      <c r="K86" s="4">
        <v>84864.619000000006</v>
      </c>
      <c r="L86" s="4">
        <v>84864.619000000006</v>
      </c>
      <c r="M86" s="4">
        <v>1584616.2220000001</v>
      </c>
      <c r="N86" s="4">
        <v>303444.739</v>
      </c>
      <c r="O86" s="4">
        <v>138075.17000000001</v>
      </c>
      <c r="P86" s="4">
        <v>1032558.071</v>
      </c>
      <c r="Q86" s="4">
        <v>119734.069</v>
      </c>
      <c r="R86" s="4">
        <v>576820.26049999997</v>
      </c>
      <c r="S86" s="4">
        <v>4779.5</v>
      </c>
      <c r="T86" s="4">
        <v>382378.05499999999</v>
      </c>
      <c r="U86" s="4">
        <v>13516.476000000001</v>
      </c>
      <c r="V86" s="4">
        <v>136361.57329999999</v>
      </c>
      <c r="W86" s="4">
        <v>1085.8789999999999</v>
      </c>
      <c r="X86" s="4">
        <v>10163.675999999999</v>
      </c>
      <c r="Y86" s="4">
        <v>0.05</v>
      </c>
      <c r="Z86" s="4">
        <v>207688.37909999999</v>
      </c>
      <c r="AA86" s="4">
        <v>62.433</v>
      </c>
      <c r="AB86" s="4">
        <v>220981.60399999999</v>
      </c>
      <c r="AC86" s="4">
        <v>0.27500000000000002</v>
      </c>
      <c r="AD86" s="4">
        <v>731085.98199999996</v>
      </c>
      <c r="AE86" s="4">
        <v>173060.43599999999</v>
      </c>
      <c r="AF86" s="33">
        <v>897695.67500000005</v>
      </c>
      <c r="AG86" s="38">
        <v>4353</v>
      </c>
      <c r="AH86" s="39">
        <v>6111</v>
      </c>
    </row>
    <row r="87" spans="1:34" x14ac:dyDescent="0.25">
      <c r="A87" s="29">
        <v>80</v>
      </c>
      <c r="B87" s="25" t="s">
        <v>120</v>
      </c>
      <c r="C87" s="18" t="s">
        <v>123</v>
      </c>
      <c r="D87" s="16">
        <v>3042963.0589999999</v>
      </c>
      <c r="E87" s="4">
        <v>8040318.1416691002</v>
      </c>
      <c r="F87" s="4">
        <v>3702854.5929999999</v>
      </c>
      <c r="G87" s="4">
        <v>77835.782000000007</v>
      </c>
      <c r="H87" s="4">
        <v>31840.238000000001</v>
      </c>
      <c r="I87" s="4">
        <v>282608.08899999998</v>
      </c>
      <c r="J87" s="4">
        <v>696.11599999999999</v>
      </c>
      <c r="K87" s="4">
        <v>419615.87900000002</v>
      </c>
      <c r="L87" s="4">
        <v>419615.87900000002</v>
      </c>
      <c r="M87" s="4">
        <v>3181067.108</v>
      </c>
      <c r="N87" s="4">
        <v>1326533.4210000001</v>
      </c>
      <c r="O87" s="4">
        <v>863380.53599999996</v>
      </c>
      <c r="P87" s="4">
        <v>1979321.834</v>
      </c>
      <c r="Q87" s="4">
        <v>734353.56394996995</v>
      </c>
      <c r="R87" s="4">
        <v>289378.49400000001</v>
      </c>
      <c r="S87" s="4">
        <v>977.45899999999995</v>
      </c>
      <c r="T87" s="4">
        <v>1940456.0742200001</v>
      </c>
      <c r="U87" s="4">
        <v>72059.553</v>
      </c>
      <c r="V87" s="4">
        <v>1455421.0832001001</v>
      </c>
      <c r="W87" s="4">
        <v>25233.678</v>
      </c>
      <c r="X87" s="4">
        <v>326169.57030000002</v>
      </c>
      <c r="Y87" s="4">
        <v>128.63900000000001</v>
      </c>
      <c r="Z87" s="4">
        <v>269949.97899999999</v>
      </c>
      <c r="AA87" s="4">
        <v>2201.0790000000002</v>
      </c>
      <c r="AB87" s="4">
        <v>512074.85200000001</v>
      </c>
      <c r="AC87" s="4">
        <v>0.94499999999999995</v>
      </c>
      <c r="AD87" s="4">
        <v>1602060.8659999999</v>
      </c>
      <c r="AE87" s="4">
        <v>761321.07700000005</v>
      </c>
      <c r="AF87" s="33">
        <v>3619230.247</v>
      </c>
      <c r="AG87" s="38">
        <v>26279</v>
      </c>
      <c r="AH87" s="39">
        <v>39619</v>
      </c>
    </row>
    <row r="88" spans="1:34" x14ac:dyDescent="0.25">
      <c r="A88" s="29">
        <v>81</v>
      </c>
      <c r="B88" s="25" t="s">
        <v>120</v>
      </c>
      <c r="C88" s="18" t="s">
        <v>124</v>
      </c>
      <c r="D88" s="16">
        <v>5722.0519999999997</v>
      </c>
      <c r="E88" s="4">
        <v>324824.92599999998</v>
      </c>
      <c r="F88" s="4">
        <v>240152.96599999999</v>
      </c>
      <c r="G88" s="4">
        <v>11820.7</v>
      </c>
      <c r="H88" s="4">
        <v>0</v>
      </c>
      <c r="I88" s="4">
        <v>1033.9079999999999</v>
      </c>
      <c r="J88" s="4">
        <v>0.745</v>
      </c>
      <c r="K88" s="4">
        <v>9.0220000000000002</v>
      </c>
      <c r="L88" s="4">
        <v>9.0220000000000002</v>
      </c>
      <c r="M88" s="4">
        <v>154528.386</v>
      </c>
      <c r="N88" s="4">
        <v>47332.580999999998</v>
      </c>
      <c r="O88" s="4">
        <v>28499.19</v>
      </c>
      <c r="P88" s="4">
        <v>25179.798999999999</v>
      </c>
      <c r="Q88" s="4">
        <v>23135.532999999999</v>
      </c>
      <c r="R88" s="4">
        <v>4394.8329999999996</v>
      </c>
      <c r="S88" s="4">
        <v>0.79700000000000004</v>
      </c>
      <c r="T88" s="4">
        <v>155389.86499999999</v>
      </c>
      <c r="U88" s="4">
        <v>1736.422</v>
      </c>
      <c r="V88" s="4">
        <v>19852.774000000001</v>
      </c>
      <c r="W88" s="4">
        <v>1255.604</v>
      </c>
      <c r="X88" s="4">
        <v>12025.233</v>
      </c>
      <c r="Y88" s="4">
        <v>207.227</v>
      </c>
      <c r="Z88" s="4">
        <v>8662.0229999999992</v>
      </c>
      <c r="AA88" s="4">
        <v>826.53599999999994</v>
      </c>
      <c r="AB88" s="4">
        <v>6760</v>
      </c>
      <c r="AC88" s="4">
        <v>0.2</v>
      </c>
      <c r="AD88" s="4">
        <v>0.161</v>
      </c>
      <c r="AE88" s="4">
        <v>152485.223</v>
      </c>
      <c r="AF88" s="33">
        <v>9320.1830000000991</v>
      </c>
      <c r="AG88" s="38">
        <v>1521</v>
      </c>
      <c r="AH88" s="39">
        <v>1982</v>
      </c>
    </row>
    <row r="89" spans="1:34" x14ac:dyDescent="0.25">
      <c r="A89" s="29">
        <v>82</v>
      </c>
      <c r="B89" s="25" t="s">
        <v>120</v>
      </c>
      <c r="C89" s="18" t="s">
        <v>125</v>
      </c>
      <c r="D89" s="16">
        <v>7.5940000000000003</v>
      </c>
      <c r="E89" s="4">
        <v>50286.411999999997</v>
      </c>
      <c r="F89" s="4">
        <v>7764.143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3.0000000000000001E-3</v>
      </c>
      <c r="Q89" s="4">
        <v>7942.9070000000002</v>
      </c>
      <c r="R89" s="4">
        <v>1.83</v>
      </c>
      <c r="S89" s="4">
        <v>0</v>
      </c>
      <c r="T89" s="4">
        <v>411.53399999999999</v>
      </c>
      <c r="U89" s="4">
        <v>49.341000000000001</v>
      </c>
      <c r="V89" s="4">
        <v>16284.777</v>
      </c>
      <c r="W89" s="4">
        <v>257.41199999999998</v>
      </c>
      <c r="X89" s="4">
        <v>27383</v>
      </c>
      <c r="Y89" s="4">
        <v>0</v>
      </c>
      <c r="Z89" s="4">
        <v>2990.3180000000002</v>
      </c>
      <c r="AA89" s="4">
        <v>154.08600000000001</v>
      </c>
      <c r="AB89" s="4">
        <v>0</v>
      </c>
      <c r="AC89" s="4">
        <v>0</v>
      </c>
      <c r="AD89" s="4">
        <v>0</v>
      </c>
      <c r="AE89" s="4">
        <v>3010.3</v>
      </c>
      <c r="AF89" s="33">
        <v>33.479999999999997</v>
      </c>
      <c r="AG89" s="38">
        <v>634</v>
      </c>
      <c r="AH89" s="39">
        <v>794</v>
      </c>
    </row>
    <row r="90" spans="1:34" x14ac:dyDescent="0.25">
      <c r="A90" s="29">
        <v>83</v>
      </c>
      <c r="B90" s="25" t="s">
        <v>120</v>
      </c>
      <c r="C90" s="18" t="s">
        <v>126</v>
      </c>
      <c r="D90" s="16">
        <v>30839821.265999999</v>
      </c>
      <c r="E90" s="4">
        <v>1920874.22175</v>
      </c>
      <c r="F90" s="4">
        <v>6342630.3039999995</v>
      </c>
      <c r="G90" s="4">
        <v>1472990.514</v>
      </c>
      <c r="H90" s="4">
        <v>0</v>
      </c>
      <c r="I90" s="4">
        <v>4678.95</v>
      </c>
      <c r="J90" s="4">
        <v>832.04399999999998</v>
      </c>
      <c r="K90" s="4">
        <v>4428.3630000000003</v>
      </c>
      <c r="L90" s="4">
        <v>4428.3630000000003</v>
      </c>
      <c r="M90" s="4">
        <v>1774739.1159999999</v>
      </c>
      <c r="N90" s="4">
        <v>280115.85499999998</v>
      </c>
      <c r="O90" s="4">
        <v>58244.010999999999</v>
      </c>
      <c r="P90" s="4">
        <v>1983332.4469999999</v>
      </c>
      <c r="Q90" s="4">
        <v>261239.03075000001</v>
      </c>
      <c r="R90" s="4">
        <v>9971.4419999999991</v>
      </c>
      <c r="S90" s="4">
        <v>516.87599999999998</v>
      </c>
      <c r="T90" s="4">
        <v>799291.21499999997</v>
      </c>
      <c r="U90" s="4">
        <v>1101.596</v>
      </c>
      <c r="V90" s="4">
        <v>97801.604000000007</v>
      </c>
      <c r="W90" s="4">
        <v>27.864999999999998</v>
      </c>
      <c r="X90" s="4">
        <v>21006.384999999998</v>
      </c>
      <c r="Y90" s="4">
        <v>0.68799999999999994</v>
      </c>
      <c r="Z90" s="4">
        <v>250180.64600000001</v>
      </c>
      <c r="AA90" s="4">
        <v>912.58799999999997</v>
      </c>
      <c r="AB90" s="4">
        <v>775.84199999999998</v>
      </c>
      <c r="AC90" s="4">
        <v>355.48099999999999</v>
      </c>
      <c r="AD90" s="4">
        <v>1875358.933</v>
      </c>
      <c r="AE90" s="4">
        <v>1060169.051</v>
      </c>
      <c r="AF90" s="33">
        <v>32849497.963</v>
      </c>
      <c r="AG90" s="38">
        <v>10882</v>
      </c>
      <c r="AH90" s="39">
        <v>14022</v>
      </c>
    </row>
    <row r="91" spans="1:34" x14ac:dyDescent="0.25">
      <c r="A91" s="29">
        <v>84</v>
      </c>
      <c r="B91" s="25" t="s">
        <v>120</v>
      </c>
      <c r="C91" s="18" t="s">
        <v>127</v>
      </c>
      <c r="D91" s="16">
        <v>76753707.644500002</v>
      </c>
      <c r="E91" s="4">
        <v>3983376.1823800998</v>
      </c>
      <c r="F91" s="4">
        <v>4617610.193</v>
      </c>
      <c r="G91" s="4">
        <v>19917.096000000001</v>
      </c>
      <c r="H91" s="4">
        <v>0</v>
      </c>
      <c r="I91" s="4">
        <v>47064.847000000002</v>
      </c>
      <c r="J91" s="4">
        <v>0</v>
      </c>
      <c r="K91" s="4">
        <v>255474.649</v>
      </c>
      <c r="L91" s="4">
        <v>255474.649</v>
      </c>
      <c r="M91" s="4">
        <v>1582550.49</v>
      </c>
      <c r="N91" s="4">
        <v>284168.55599999998</v>
      </c>
      <c r="O91" s="4">
        <v>197560.136</v>
      </c>
      <c r="P91" s="4">
        <v>461763.614</v>
      </c>
      <c r="Q91" s="4">
        <v>202488.53200000001</v>
      </c>
      <c r="R91" s="4">
        <v>754384.74</v>
      </c>
      <c r="S91" s="4">
        <v>39.35</v>
      </c>
      <c r="T91" s="4">
        <v>1483380.2466800001</v>
      </c>
      <c r="U91" s="4">
        <v>15246.572</v>
      </c>
      <c r="V91" s="4">
        <v>427679.64069999999</v>
      </c>
      <c r="W91" s="4">
        <v>6751.91</v>
      </c>
      <c r="X91" s="4">
        <v>9980.7270000000008</v>
      </c>
      <c r="Y91" s="4">
        <v>18.459</v>
      </c>
      <c r="Z91" s="4">
        <v>218920.56299999999</v>
      </c>
      <c r="AA91" s="4">
        <v>307.06799999999998</v>
      </c>
      <c r="AB91" s="4">
        <v>11779.717000000001</v>
      </c>
      <c r="AC91" s="4">
        <v>1.8089999999999999</v>
      </c>
      <c r="AD91" s="4">
        <v>2316592.2859999998</v>
      </c>
      <c r="AE91" s="4">
        <v>1067019.5279999999</v>
      </c>
      <c r="AF91" s="33">
        <v>79181811.068499997</v>
      </c>
      <c r="AG91" s="38">
        <v>3049</v>
      </c>
      <c r="AH91" s="39">
        <v>4898</v>
      </c>
    </row>
    <row r="92" spans="1:34" x14ac:dyDescent="0.25">
      <c r="A92" s="29">
        <v>85</v>
      </c>
      <c r="B92" s="25" t="s">
        <v>120</v>
      </c>
      <c r="C92" s="18" t="s">
        <v>128</v>
      </c>
      <c r="D92" s="16">
        <v>46837.555</v>
      </c>
      <c r="E92" s="4">
        <v>1173311.2651</v>
      </c>
      <c r="F92" s="4">
        <v>1460158.6429999999</v>
      </c>
      <c r="G92" s="4">
        <v>13323.1</v>
      </c>
      <c r="H92" s="4">
        <v>0</v>
      </c>
      <c r="I92" s="4">
        <v>6165.5519999999997</v>
      </c>
      <c r="J92" s="4">
        <v>0</v>
      </c>
      <c r="K92" s="4">
        <v>23460.643</v>
      </c>
      <c r="L92" s="4">
        <v>23460.643</v>
      </c>
      <c r="M92" s="4">
        <v>1052396.6170000001</v>
      </c>
      <c r="N92" s="4">
        <v>153416.76999999999</v>
      </c>
      <c r="O92" s="4">
        <v>234418.783</v>
      </c>
      <c r="P92" s="4">
        <v>78617.486999999994</v>
      </c>
      <c r="Q92" s="4">
        <v>67848.464500000002</v>
      </c>
      <c r="R92" s="4">
        <v>40061.936999999998</v>
      </c>
      <c r="S92" s="4">
        <v>55.308</v>
      </c>
      <c r="T92" s="4">
        <v>1031838.4215000001</v>
      </c>
      <c r="U92" s="4">
        <v>25052.795999999998</v>
      </c>
      <c r="V92" s="4">
        <v>77896.127099999998</v>
      </c>
      <c r="W92" s="4">
        <v>250.28899999999999</v>
      </c>
      <c r="X92" s="4">
        <v>6162.07</v>
      </c>
      <c r="Y92" s="4">
        <v>627.6</v>
      </c>
      <c r="Z92" s="4">
        <v>73633.55</v>
      </c>
      <c r="AA92" s="4">
        <v>1336.6</v>
      </c>
      <c r="AB92" s="4">
        <v>834.84400000000005</v>
      </c>
      <c r="AC92" s="4">
        <v>832.04399999999998</v>
      </c>
      <c r="AD92" s="4">
        <v>2081.8939999999998</v>
      </c>
      <c r="AE92" s="4">
        <v>192330.25</v>
      </c>
      <c r="AF92" s="33">
        <v>64853.247000000003</v>
      </c>
      <c r="AG92" s="38">
        <v>2117</v>
      </c>
      <c r="AH92" s="39">
        <v>2853</v>
      </c>
    </row>
  </sheetData>
  <sheetProtection formatCells="0" formatColumns="0" formatRows="0" insertColumns="0" insertRows="0" insertHyperlinks="0" deleteColumns="0" deleteRows="0" sort="0" autoFilter="0" pivotTables="0"/>
  <autoFilter ref="A5:AF7"/>
  <mergeCells count="25">
    <mergeCell ref="A2:A4"/>
    <mergeCell ref="D2:D4"/>
    <mergeCell ref="E2:E4"/>
    <mergeCell ref="L2:L4"/>
    <mergeCell ref="B2:B4"/>
    <mergeCell ref="C2:C4"/>
    <mergeCell ref="K2:K4"/>
    <mergeCell ref="F2:H3"/>
    <mergeCell ref="I2:J3"/>
    <mergeCell ref="AG2:AG4"/>
    <mergeCell ref="AH2:AH4"/>
    <mergeCell ref="AF2:AF4"/>
    <mergeCell ref="M3:M4"/>
    <mergeCell ref="N3:O3"/>
    <mergeCell ref="P2:P4"/>
    <mergeCell ref="Q2:Q4"/>
    <mergeCell ref="R2:AA2"/>
    <mergeCell ref="M2:O2"/>
    <mergeCell ref="AD2:AE3"/>
    <mergeCell ref="R3:S3"/>
    <mergeCell ref="Z3:AA3"/>
    <mergeCell ref="X3:Y3"/>
    <mergeCell ref="V3:W3"/>
    <mergeCell ref="T3:U3"/>
    <mergeCell ref="AB2:A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Чеботарева Дарья Михайловна</cp:lastModifiedBy>
  <dcterms:created xsi:type="dcterms:W3CDTF">2015-06-05T18:19:34Z</dcterms:created>
  <dcterms:modified xsi:type="dcterms:W3CDTF">2021-05-11T16:27:29Z</dcterms:modified>
  <cp:category/>
</cp:coreProperties>
</file>